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8800" windowHeight="11475" activeTab="3"/>
  </bookViews>
  <sheets>
    <sheet name="riepilogo spese " sheetId="1" r:id="rId1"/>
    <sheet name="dettaglio cat 01" sheetId="2" r:id="rId2"/>
    <sheet name="dettaglio cat 02 " sheetId="3" r:id="rId3"/>
    <sheet name="dettaglio cat 03" sheetId="4" r:id="rId4"/>
    <sheet name="dettaglio cat 04" sheetId="5" r:id="rId5"/>
    <sheet name="Foglio1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<sst xmlns="http://schemas.openxmlformats.org/spreadsheetml/2006/main" count="109" uniqueCount="44">
  <si>
    <t>N°. Ore</t>
  </si>
  <si>
    <t>Costo Orario</t>
  </si>
  <si>
    <t>Quantità</t>
  </si>
  <si>
    <t>Costo Unitario</t>
  </si>
  <si>
    <t>Totale</t>
  </si>
  <si>
    <t>Cat.01</t>
  </si>
  <si>
    <t>Cat.02</t>
  </si>
  <si>
    <t>Cat.03</t>
  </si>
  <si>
    <t xml:space="preserve">Totale Categoria 01   </t>
  </si>
  <si>
    <t xml:space="preserve">Totale Categoria 02   </t>
  </si>
  <si>
    <t>A</t>
  </si>
  <si>
    <t>B</t>
  </si>
  <si>
    <t>articolo</t>
  </si>
  <si>
    <t xml:space="preserve">Totale Categoria 03   </t>
  </si>
  <si>
    <t xml:space="preserve">Totale A  </t>
  </si>
  <si>
    <t xml:space="preserve">Totale B  </t>
  </si>
  <si>
    <t>Costo cofinanziato</t>
  </si>
  <si>
    <t>(*)</t>
  </si>
  <si>
    <t>si</t>
  </si>
  <si>
    <t>no</t>
  </si>
  <si>
    <t xml:space="preserve"> Spese generali</t>
  </si>
  <si>
    <t>Spese generali</t>
  </si>
  <si>
    <t xml:space="preserve">TOTALE GENERALE COSTI COFINANZIATI  </t>
  </si>
  <si>
    <t xml:space="preserve">TOTALE GENERALE COSTO PROGETTO </t>
  </si>
  <si>
    <t xml:space="preserve"> Spese per il personale </t>
  </si>
  <si>
    <t>A) Beni</t>
  </si>
  <si>
    <t>B) Servizi</t>
  </si>
  <si>
    <t>CA(*)</t>
  </si>
  <si>
    <t>CA (*)</t>
  </si>
  <si>
    <t>Per costi  COFINANZIATI.</t>
  </si>
  <si>
    <t>Per COSTI COFINANZIATI.</t>
  </si>
  <si>
    <t>Cat.04</t>
  </si>
  <si>
    <t xml:space="preserve">Totale Categoria 04   </t>
  </si>
  <si>
    <t xml:space="preserve">SOGGETTO PROPONENTE : </t>
  </si>
  <si>
    <t xml:space="preserve">DENOMINAZIONE DEL PROGETTO: </t>
  </si>
  <si>
    <t>SCHEDA ANALITICA DEI COSTI DI PROGETTO</t>
  </si>
  <si>
    <t>Spese per i destinatari degli interventi</t>
  </si>
  <si>
    <t>Spese per il noleggio di beni e servizi</t>
  </si>
  <si>
    <t>Spese per il personale impiegato nel progetto</t>
  </si>
  <si>
    <t xml:space="preserve">Costo </t>
  </si>
  <si>
    <t>Per costi  da finanziare con fondi Cassa Ammende+Regione</t>
  </si>
  <si>
    <t>Costo</t>
  </si>
  <si>
    <t>Allegato  3 - Scheda costi</t>
  </si>
  <si>
    <t>Allegato 3 - Scheda costi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</si>
</sst>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_-;\-* #,##0.00_-;_-* &quot;-&quot;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[$€-410]\ * #,##0.00_-;\-[$€-410]\ * #,##0.00_-;_-[$€-410]\ * &quot;-&quot;??_-;_-@_-"/>
    <numFmt numFmtId="184" formatCode="&quot;Attivo&quot;;&quot;Attivo&quot;;&quot;Inattivo&quot;"/>
    <numFmt numFmtId="185" formatCode="_-* #,##0.00\ [$€-410]_-;\-* #,##0.00\ [$€-410]_-;_-* &quot;-&quot;??\ [$€-410]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20" fontId="2" fillId="34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 vertical="center"/>
    </xf>
    <xf numFmtId="20" fontId="2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 hidden="1" locked="0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171" fontId="0" fillId="0" borderId="10" xfId="0" applyNumberFormat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171" fontId="1" fillId="34" borderId="22" xfId="44" applyFont="1" applyFill="1" applyBorder="1" applyAlignment="1" applyProtection="1">
      <alignment horizontal="center"/>
      <protection hidden="1"/>
    </xf>
    <xf numFmtId="171" fontId="0" fillId="0" borderId="23" xfId="0" applyNumberFormat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>
      <alignment horizontal="center"/>
    </xf>
    <xf numFmtId="171" fontId="1" fillId="34" borderId="25" xfId="44" applyFont="1" applyFill="1" applyBorder="1" applyAlignment="1" applyProtection="1">
      <alignment horizontal="center"/>
      <protection hidden="1"/>
    </xf>
    <xf numFmtId="0" fontId="49" fillId="0" borderId="26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 applyProtection="1">
      <alignment horizontal="center" wrapText="1"/>
      <protection hidden="1"/>
    </xf>
    <xf numFmtId="0" fontId="1" fillId="36" borderId="18" xfId="0" applyFont="1" applyFill="1" applyBorder="1" applyAlignment="1" applyProtection="1">
      <alignment horizontal="center"/>
      <protection hidden="1"/>
    </xf>
    <xf numFmtId="171" fontId="0" fillId="0" borderId="27" xfId="44" applyFont="1" applyBorder="1" applyAlignment="1">
      <alignment horizontal="center"/>
    </xf>
    <xf numFmtId="171" fontId="1" fillId="35" borderId="22" xfId="44" applyFont="1" applyFill="1" applyBorder="1" applyAlignment="1">
      <alignment horizontal="center"/>
    </xf>
    <xf numFmtId="0" fontId="1" fillId="35" borderId="14" xfId="0" applyFont="1" applyFill="1" applyBorder="1" applyAlignment="1" applyProtection="1">
      <alignment horizontal="center"/>
      <protection hidden="1"/>
    </xf>
    <xf numFmtId="0" fontId="2" fillId="35" borderId="28" xfId="0" applyFont="1" applyFill="1" applyBorder="1" applyAlignment="1">
      <alignment horizontal="center"/>
    </xf>
    <xf numFmtId="171" fontId="0" fillId="0" borderId="29" xfId="44" applyFont="1" applyBorder="1" applyAlignment="1">
      <alignment horizontal="center"/>
    </xf>
    <xf numFmtId="171" fontId="1" fillId="35" borderId="14" xfId="44" applyFont="1" applyFill="1" applyBorder="1" applyAlignment="1" applyProtection="1">
      <alignment horizontal="center"/>
      <protection hidden="1"/>
    </xf>
    <xf numFmtId="0" fontId="2" fillId="35" borderId="30" xfId="0" applyFont="1" applyFill="1" applyBorder="1" applyAlignment="1">
      <alignment horizontal="center"/>
    </xf>
    <xf numFmtId="171" fontId="0" fillId="0" borderId="31" xfId="44" applyFont="1" applyBorder="1" applyAlignment="1">
      <alignment horizontal="center"/>
    </xf>
    <xf numFmtId="171" fontId="1" fillId="35" borderId="14" xfId="44" applyFont="1" applyFill="1" applyBorder="1" applyAlignment="1">
      <alignment horizontal="center"/>
    </xf>
    <xf numFmtId="0" fontId="49" fillId="36" borderId="0" xfId="0" applyFont="1" applyFill="1" applyBorder="1" applyAlignment="1">
      <alignment vertical="center"/>
    </xf>
    <xf numFmtId="0" fontId="50" fillId="36" borderId="0" xfId="0" applyFont="1" applyFill="1" applyBorder="1" applyAlignment="1">
      <alignment horizontal="right" vertical="center"/>
    </xf>
    <xf numFmtId="171" fontId="50" fillId="36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183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1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20" fontId="2" fillId="34" borderId="32" xfId="0" applyNumberFormat="1" applyFont="1" applyFill="1" applyBorder="1" applyAlignment="1" applyProtection="1">
      <alignment horizontal="center" vertical="center"/>
      <protection hidden="1"/>
    </xf>
    <xf numFmtId="20" fontId="2" fillId="34" borderId="33" xfId="0" applyNumberFormat="1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/>
      <protection hidden="1"/>
    </xf>
    <xf numFmtId="171" fontId="1" fillId="35" borderId="32" xfId="44" applyFont="1" applyFill="1" applyBorder="1" applyAlignment="1">
      <alignment horizontal="center"/>
    </xf>
    <xf numFmtId="0" fontId="1" fillId="33" borderId="34" xfId="0" applyFont="1" applyFill="1" applyBorder="1" applyAlignment="1" applyProtection="1">
      <alignment horizontal="center"/>
      <protection hidden="1" locked="0"/>
    </xf>
    <xf numFmtId="0" fontId="0" fillId="33" borderId="35" xfId="0" applyFill="1" applyBorder="1" applyAlignment="1" applyProtection="1">
      <alignment horizontal="center"/>
      <protection locked="0"/>
    </xf>
    <xf numFmtId="171" fontId="0" fillId="0" borderId="35" xfId="0" applyNumberFormat="1" applyBorder="1" applyAlignment="1" applyProtection="1">
      <alignment horizontal="center"/>
      <protection/>
    </xf>
    <xf numFmtId="0" fontId="50" fillId="37" borderId="14" xfId="0" applyFont="1" applyFill="1" applyBorder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49" fillId="0" borderId="36" xfId="0" applyFont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9" fillId="36" borderId="36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20" fontId="10" fillId="36" borderId="19" xfId="0" applyNumberFormat="1" applyFont="1" applyFill="1" applyBorder="1" applyAlignment="1" applyProtection="1">
      <alignment horizontal="left" vertical="center"/>
      <protection hidden="1"/>
    </xf>
    <xf numFmtId="20" fontId="10" fillId="36" borderId="20" xfId="0" applyNumberFormat="1" applyFont="1" applyFill="1" applyBorder="1" applyAlignment="1" applyProtection="1">
      <alignment horizontal="left" vertical="center"/>
      <protection hidden="1"/>
    </xf>
    <xf numFmtId="0" fontId="50" fillId="38" borderId="16" xfId="0" applyFont="1" applyFill="1" applyBorder="1" applyAlignment="1">
      <alignment horizontal="center" vertical="center"/>
    </xf>
    <xf numFmtId="0" fontId="50" fillId="38" borderId="38" xfId="0" applyFont="1" applyFill="1" applyBorder="1" applyAlignment="1">
      <alignment horizontal="center" vertical="center"/>
    </xf>
    <xf numFmtId="0" fontId="50" fillId="38" borderId="39" xfId="0" applyFont="1" applyFill="1" applyBorder="1" applyAlignment="1">
      <alignment horizontal="center" vertical="center"/>
    </xf>
    <xf numFmtId="183" fontId="50" fillId="37" borderId="40" xfId="62" applyNumberFormat="1" applyFont="1" applyFill="1" applyBorder="1" applyAlignment="1">
      <alignment horizontal="center" vertical="center"/>
    </xf>
    <xf numFmtId="183" fontId="50" fillId="37" borderId="41" xfId="62" applyNumberFormat="1" applyFont="1" applyFill="1" applyBorder="1" applyAlignment="1">
      <alignment horizontal="center" vertical="center"/>
    </xf>
    <xf numFmtId="183" fontId="50" fillId="0" borderId="16" xfId="62" applyNumberFormat="1" applyFont="1" applyBorder="1" applyAlignment="1">
      <alignment horizontal="center" vertical="center"/>
    </xf>
    <xf numFmtId="183" fontId="50" fillId="0" borderId="41" xfId="62" applyNumberFormat="1" applyFont="1" applyBorder="1" applyAlignment="1">
      <alignment horizontal="center" vertical="center"/>
    </xf>
    <xf numFmtId="171" fontId="50" fillId="39" borderId="16" xfId="62" applyFont="1" applyFill="1" applyBorder="1" applyAlignment="1">
      <alignment horizontal="center" vertical="center"/>
    </xf>
    <xf numFmtId="171" fontId="50" fillId="39" borderId="41" xfId="62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1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71" fontId="49" fillId="0" borderId="16" xfId="0" applyNumberFormat="1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0" fillId="37" borderId="16" xfId="0" applyFont="1" applyFill="1" applyBorder="1" applyAlignment="1">
      <alignment horizontal="right" vertical="center"/>
    </xf>
    <xf numFmtId="0" fontId="50" fillId="37" borderId="38" xfId="0" applyFont="1" applyFill="1" applyBorder="1" applyAlignment="1">
      <alignment horizontal="right" vertical="center"/>
    </xf>
    <xf numFmtId="0" fontId="50" fillId="37" borderId="41" xfId="0" applyFont="1" applyFill="1" applyBorder="1" applyAlignment="1">
      <alignment horizontal="right" vertical="center"/>
    </xf>
    <xf numFmtId="183" fontId="50" fillId="37" borderId="38" xfId="62" applyNumberFormat="1" applyFont="1" applyFill="1" applyBorder="1" applyAlignment="1">
      <alignment horizontal="center" vertical="center"/>
    </xf>
    <xf numFmtId="171" fontId="50" fillId="39" borderId="16" xfId="0" applyNumberFormat="1" applyFont="1" applyFill="1" applyBorder="1" applyAlignment="1">
      <alignment horizontal="center" vertical="center"/>
    </xf>
    <xf numFmtId="0" fontId="50" fillId="39" borderId="41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38" xfId="0" applyFont="1" applyFill="1" applyBorder="1" applyAlignment="1">
      <alignment horizontal="center" vertical="center" wrapText="1"/>
    </xf>
    <xf numFmtId="0" fontId="50" fillId="37" borderId="41" xfId="0" applyFont="1" applyFill="1" applyBorder="1" applyAlignment="1">
      <alignment horizontal="center" vertical="center" wrapText="1"/>
    </xf>
    <xf numFmtId="171" fontId="50" fillId="37" borderId="40" xfId="0" applyNumberFormat="1" applyFont="1" applyFill="1" applyBorder="1" applyAlignment="1">
      <alignment horizontal="center" vertical="center"/>
    </xf>
    <xf numFmtId="0" fontId="50" fillId="37" borderId="38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7" borderId="41" xfId="0" applyFont="1" applyFill="1" applyBorder="1" applyAlignment="1">
      <alignment horizontal="center" vertical="center"/>
    </xf>
    <xf numFmtId="0" fontId="50" fillId="37" borderId="40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40" borderId="16" xfId="0" applyFont="1" applyFill="1" applyBorder="1" applyAlignment="1">
      <alignment horizontal="center" vertical="center"/>
    </xf>
    <xf numFmtId="0" fontId="50" fillId="40" borderId="38" xfId="0" applyFont="1" applyFill="1" applyBorder="1" applyAlignment="1">
      <alignment horizontal="center" vertical="center"/>
    </xf>
    <xf numFmtId="0" fontId="50" fillId="40" borderId="41" xfId="0" applyFont="1" applyFill="1" applyBorder="1" applyAlignment="1">
      <alignment horizontal="center" vertical="center"/>
    </xf>
    <xf numFmtId="183" fontId="50" fillId="0" borderId="39" xfId="62" applyNumberFormat="1" applyFont="1" applyBorder="1" applyAlignment="1">
      <alignment horizontal="center" vertical="center"/>
    </xf>
    <xf numFmtId="0" fontId="50" fillId="37" borderId="39" xfId="0" applyFont="1" applyFill="1" applyBorder="1" applyAlignment="1">
      <alignment horizontal="right" vertical="center"/>
    </xf>
    <xf numFmtId="183" fontId="50" fillId="37" borderId="40" xfId="0" applyNumberFormat="1" applyFont="1" applyFill="1" applyBorder="1" applyAlignment="1">
      <alignment horizontal="center" vertical="center"/>
    </xf>
    <xf numFmtId="183" fontId="50" fillId="39" borderId="16" xfId="0" applyNumberFormat="1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horizontal="center" vertical="center" wrapText="1"/>
    </xf>
    <xf numFmtId="0" fontId="50" fillId="39" borderId="38" xfId="0" applyFont="1" applyFill="1" applyBorder="1" applyAlignment="1">
      <alignment horizontal="center" vertical="center"/>
    </xf>
    <xf numFmtId="0" fontId="50" fillId="28" borderId="16" xfId="0" applyFont="1" applyFill="1" applyBorder="1" applyAlignment="1">
      <alignment horizontal="center" vertical="center"/>
    </xf>
    <xf numFmtId="0" fontId="50" fillId="28" borderId="38" xfId="0" applyFont="1" applyFill="1" applyBorder="1" applyAlignment="1">
      <alignment horizontal="center" vertical="center"/>
    </xf>
    <xf numFmtId="0" fontId="50" fillId="28" borderId="41" xfId="0" applyFont="1" applyFill="1" applyBorder="1" applyAlignment="1">
      <alignment horizontal="center" vertical="center"/>
    </xf>
    <xf numFmtId="171" fontId="50" fillId="28" borderId="16" xfId="62" applyFont="1" applyFill="1" applyBorder="1" applyAlignment="1">
      <alignment horizontal="center" vertical="center"/>
    </xf>
    <xf numFmtId="171" fontId="50" fillId="28" borderId="41" xfId="62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0" fontId="2" fillId="36" borderId="42" xfId="0" applyNumberFormat="1" applyFont="1" applyFill="1" applyBorder="1" applyAlignment="1" applyProtection="1">
      <alignment horizontal="left" vertical="center"/>
      <protection hidden="1"/>
    </xf>
    <xf numFmtId="20" fontId="2" fillId="36" borderId="43" xfId="0" applyNumberFormat="1" applyFont="1" applyFill="1" applyBorder="1" applyAlignment="1" applyProtection="1">
      <alignment horizontal="left" vertical="center"/>
      <protection hidden="1"/>
    </xf>
    <xf numFmtId="20" fontId="2" fillId="36" borderId="44" xfId="0" applyNumberFormat="1" applyFont="1" applyFill="1" applyBorder="1" applyAlignment="1" applyProtection="1">
      <alignment horizontal="left" vertical="center"/>
      <protection hidden="1"/>
    </xf>
    <xf numFmtId="20" fontId="2" fillId="36" borderId="33" xfId="0" applyNumberFormat="1" applyFont="1" applyFill="1" applyBorder="1" applyAlignment="1" applyProtection="1">
      <alignment horizontal="left" vertical="center"/>
      <protection hidden="1"/>
    </xf>
    <xf numFmtId="20" fontId="2" fillId="36" borderId="26" xfId="0" applyNumberFormat="1" applyFont="1" applyFill="1" applyBorder="1" applyAlignment="1" applyProtection="1">
      <alignment horizontal="left" vertical="center"/>
      <protection hidden="1"/>
    </xf>
    <xf numFmtId="20" fontId="2" fillId="36" borderId="45" xfId="0" applyNumberFormat="1" applyFont="1" applyFill="1" applyBorder="1" applyAlignment="1" applyProtection="1">
      <alignment horizontal="left" vertical="center"/>
      <protection hidden="1"/>
    </xf>
    <xf numFmtId="20" fontId="9" fillId="36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33" borderId="4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171" fontId="1" fillId="33" borderId="10" xfId="44" applyFont="1" applyFill="1" applyBorder="1" applyAlignment="1" applyProtection="1">
      <alignment horizontal="center" vertical="center" wrapText="1"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171" fontId="1" fillId="33" borderId="35" xfId="44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 applyProtection="1">
      <alignment horizontal="right"/>
      <protection hidden="1"/>
    </xf>
    <xf numFmtId="0" fontId="6" fillId="34" borderId="26" xfId="0" applyFont="1" applyFill="1" applyBorder="1" applyAlignment="1" applyProtection="1">
      <alignment horizontal="right"/>
      <protection hidden="1"/>
    </xf>
    <xf numFmtId="0" fontId="6" fillId="34" borderId="45" xfId="0" applyFont="1" applyFill="1" applyBorder="1" applyAlignment="1" applyProtection="1">
      <alignment horizontal="right"/>
      <protection hidden="1"/>
    </xf>
    <xf numFmtId="20" fontId="9" fillId="36" borderId="43" xfId="0" applyNumberFormat="1" applyFont="1" applyFill="1" applyBorder="1" applyAlignment="1" applyProtection="1">
      <alignment horizontal="center" vertical="center"/>
      <protection hidden="1"/>
    </xf>
    <xf numFmtId="20" fontId="9" fillId="36" borderId="44" xfId="0" applyNumberFormat="1" applyFont="1" applyFill="1" applyBorder="1" applyAlignment="1" applyProtection="1">
      <alignment horizontal="center" vertical="center"/>
      <protection hidden="1"/>
    </xf>
    <xf numFmtId="20" fontId="9" fillId="36" borderId="33" xfId="0" applyNumberFormat="1" applyFont="1" applyFill="1" applyBorder="1" applyAlignment="1" applyProtection="1">
      <alignment horizontal="center" vertical="center"/>
      <protection hidden="1"/>
    </xf>
    <xf numFmtId="20" fontId="9" fillId="36" borderId="26" xfId="0" applyNumberFormat="1" applyFont="1" applyFill="1" applyBorder="1" applyAlignment="1" applyProtection="1">
      <alignment horizontal="center" vertical="center"/>
      <protection hidden="1"/>
    </xf>
    <xf numFmtId="20" fontId="9" fillId="36" borderId="45" xfId="0" applyNumberFormat="1" applyFont="1" applyFill="1" applyBorder="1" applyAlignment="1" applyProtection="1">
      <alignment horizontal="center" vertical="center"/>
      <protection hidden="1"/>
    </xf>
    <xf numFmtId="20" fontId="10" fillId="36" borderId="51" xfId="0" applyNumberFormat="1" applyFont="1" applyFill="1" applyBorder="1" applyAlignment="1" applyProtection="1">
      <alignment horizontal="left" vertical="center"/>
      <protection hidden="1"/>
    </xf>
    <xf numFmtId="20" fontId="10" fillId="36" borderId="52" xfId="0" applyNumberFormat="1" applyFont="1" applyFill="1" applyBorder="1" applyAlignment="1" applyProtection="1">
      <alignment horizontal="left" vertical="center"/>
      <protection hidden="1"/>
    </xf>
    <xf numFmtId="20" fontId="10" fillId="36" borderId="53" xfId="0" applyNumberFormat="1" applyFont="1" applyFill="1" applyBorder="1" applyAlignment="1" applyProtection="1">
      <alignment horizontal="left" vertical="center"/>
      <protection hidden="1"/>
    </xf>
    <xf numFmtId="20" fontId="10" fillId="36" borderId="12" xfId="0" applyNumberFormat="1" applyFont="1" applyFill="1" applyBorder="1" applyAlignment="1" applyProtection="1">
      <alignment horizontal="left" vertical="center"/>
      <protection hidden="1"/>
    </xf>
    <xf numFmtId="20" fontId="10" fillId="36" borderId="35" xfId="0" applyNumberFormat="1" applyFont="1" applyFill="1" applyBorder="1" applyAlignment="1" applyProtection="1">
      <alignment horizontal="left" vertical="center"/>
      <protection hidden="1"/>
    </xf>
    <xf numFmtId="20" fontId="10" fillId="36" borderId="54" xfId="0" applyNumberFormat="1" applyFont="1" applyFill="1" applyBorder="1" applyAlignment="1" applyProtection="1">
      <alignment horizontal="left" vertical="center"/>
      <protection hidden="1"/>
    </xf>
    <xf numFmtId="0" fontId="1" fillId="34" borderId="25" xfId="0" applyFont="1" applyFill="1" applyBorder="1" applyAlignment="1" applyProtection="1">
      <alignment horizontal="center" wrapText="1"/>
      <protection hidden="1"/>
    </xf>
    <xf numFmtId="0" fontId="1" fillId="34" borderId="55" xfId="0" applyFont="1" applyFill="1" applyBorder="1" applyAlignment="1" applyProtection="1">
      <alignment horizontal="center" wrapText="1"/>
      <protection hidden="1"/>
    </xf>
    <xf numFmtId="0" fontId="1" fillId="34" borderId="56" xfId="0" applyFont="1" applyFill="1" applyBorder="1" applyAlignment="1" applyProtection="1">
      <alignment horizontal="center" wrapText="1"/>
      <protection hidden="1"/>
    </xf>
    <xf numFmtId="0" fontId="1" fillId="34" borderId="22" xfId="0" applyFont="1" applyFill="1" applyBorder="1" applyAlignment="1" applyProtection="1">
      <alignment horizontal="center" wrapText="1"/>
      <protection hidden="1"/>
    </xf>
    <xf numFmtId="0" fontId="1" fillId="34" borderId="57" xfId="0" applyFont="1" applyFill="1" applyBorder="1" applyAlignment="1" applyProtection="1">
      <alignment horizontal="center" wrapText="1"/>
      <protection hidden="1"/>
    </xf>
    <xf numFmtId="0" fontId="1" fillId="34" borderId="58" xfId="0" applyFont="1" applyFill="1" applyBorder="1" applyAlignment="1" applyProtection="1">
      <alignment horizontal="center" wrapText="1"/>
      <protection hidden="1"/>
    </xf>
    <xf numFmtId="20" fontId="2" fillId="34" borderId="16" xfId="0" applyNumberFormat="1" applyFont="1" applyFill="1" applyBorder="1" applyAlignment="1" applyProtection="1">
      <alignment horizontal="center" vertical="center"/>
      <protection hidden="1"/>
    </xf>
    <xf numFmtId="20" fontId="2" fillId="34" borderId="38" xfId="0" applyNumberFormat="1" applyFont="1" applyFill="1" applyBorder="1" applyAlignment="1" applyProtection="1">
      <alignment horizontal="center" vertical="center"/>
      <protection hidden="1"/>
    </xf>
    <xf numFmtId="20" fontId="2" fillId="34" borderId="41" xfId="0" applyNumberFormat="1" applyFont="1" applyFill="1" applyBorder="1" applyAlignment="1" applyProtection="1">
      <alignment horizontal="center" vertical="center"/>
      <protection hidden="1"/>
    </xf>
    <xf numFmtId="0" fontId="2" fillId="35" borderId="5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38" xfId="0" applyFont="1" applyFill="1" applyBorder="1" applyAlignment="1" applyProtection="1">
      <alignment horizontal="right"/>
      <protection hidden="1"/>
    </xf>
    <xf numFmtId="0" fontId="1" fillId="34" borderId="41" xfId="0" applyFont="1" applyFill="1" applyBorder="1" applyAlignment="1" applyProtection="1">
      <alignment horizontal="right"/>
      <protection hidden="1"/>
    </xf>
    <xf numFmtId="0" fontId="2" fillId="0" borderId="60" xfId="0" applyFont="1" applyBorder="1" applyAlignment="1" applyProtection="1">
      <alignment horizontal="center" vertical="center" wrapText="1" shrinkToFit="1"/>
      <protection hidden="1"/>
    </xf>
    <xf numFmtId="0" fontId="2" fillId="0" borderId="17" xfId="0" applyFont="1" applyBorder="1" applyAlignment="1" applyProtection="1">
      <alignment horizontal="center" vertical="center" wrapText="1" shrinkToFit="1"/>
      <protection hidden="1"/>
    </xf>
    <xf numFmtId="0" fontId="2" fillId="0" borderId="61" xfId="0" applyFont="1" applyBorder="1" applyAlignment="1" applyProtection="1">
      <alignment horizontal="center" vertical="center" wrapText="1" shrinkToFit="1"/>
      <protection hidden="1"/>
    </xf>
    <xf numFmtId="0" fontId="6" fillId="34" borderId="16" xfId="0" applyFont="1" applyFill="1" applyBorder="1" applyAlignment="1" applyProtection="1">
      <alignment horizontal="right"/>
      <protection hidden="1"/>
    </xf>
    <xf numFmtId="0" fontId="6" fillId="34" borderId="38" xfId="0" applyFont="1" applyFill="1" applyBorder="1" applyAlignment="1" applyProtection="1">
      <alignment horizontal="right"/>
      <protection hidden="1"/>
    </xf>
    <xf numFmtId="0" fontId="6" fillId="34" borderId="41" xfId="0" applyFont="1" applyFill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wrapText="1"/>
      <protection hidden="1"/>
    </xf>
    <xf numFmtId="0" fontId="1" fillId="34" borderId="38" xfId="0" applyFont="1" applyFill="1" applyBorder="1" applyAlignment="1" applyProtection="1">
      <alignment horizontal="center" wrapText="1"/>
      <protection hidden="1"/>
    </xf>
    <xf numFmtId="0" fontId="1" fillId="34" borderId="41" xfId="0" applyFont="1" applyFill="1" applyBorder="1" applyAlignment="1" applyProtection="1">
      <alignment horizontal="center" wrapText="1"/>
      <protection hidden="1"/>
    </xf>
    <xf numFmtId="20" fontId="10" fillId="36" borderId="62" xfId="0" applyNumberFormat="1" applyFont="1" applyFill="1" applyBorder="1" applyAlignment="1" applyProtection="1">
      <alignment horizontal="center" vertical="center"/>
      <protection hidden="1"/>
    </xf>
    <xf numFmtId="20" fontId="10" fillId="36" borderId="41" xfId="0" applyNumberFormat="1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" fillId="34" borderId="41" xfId="0" applyFont="1" applyFill="1" applyBorder="1" applyAlignment="1" applyProtection="1">
      <alignment horizontal="center"/>
      <protection hidden="1"/>
    </xf>
    <xf numFmtId="0" fontId="2" fillId="0" borderId="63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2" fillId="0" borderId="64" xfId="0" applyFont="1" applyBorder="1" applyAlignment="1" applyProtection="1">
      <alignment horizontal="center" vertical="center" wrapText="1" shrinkToFi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J1" sqref="J1:K1"/>
    </sheetView>
  </sheetViews>
  <sheetFormatPr defaultColWidth="8.8515625" defaultRowHeight="12.75"/>
  <cols>
    <col min="1" max="9" width="8.8515625" style="0" customWidth="1"/>
    <col min="10" max="10" width="14.421875" style="0" customWidth="1"/>
  </cols>
  <sheetData>
    <row r="1" spans="10:11" ht="13.5" thickBot="1">
      <c r="J1" s="124" t="s">
        <v>42</v>
      </c>
      <c r="K1" s="125"/>
    </row>
    <row r="2" spans="1:11" ht="12" customHeight="1">
      <c r="A2" s="132" t="s">
        <v>35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2.75" customHeight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12" customHeight="1">
      <c r="A4" s="126" t="s">
        <v>33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2.75" customHeight="1" thickBo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12" customHeight="1">
      <c r="A6" s="126" t="s">
        <v>34</v>
      </c>
      <c r="B6" s="127"/>
      <c r="C6" s="127"/>
      <c r="D6" s="127"/>
      <c r="E6" s="127"/>
      <c r="F6" s="127"/>
      <c r="G6" s="127"/>
      <c r="H6" s="127"/>
      <c r="I6" s="127"/>
      <c r="J6" s="127"/>
      <c r="K6" s="128"/>
    </row>
    <row r="7" spans="1:11" ht="12.75" customHeight="1" thickBo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22.5" customHeight="1" thickBot="1">
      <c r="A8" s="64" t="s">
        <v>5</v>
      </c>
      <c r="B8" s="103" t="s">
        <v>24</v>
      </c>
      <c r="C8" s="102"/>
      <c r="D8" s="102"/>
      <c r="E8" s="102"/>
      <c r="F8" s="102"/>
      <c r="G8" s="123"/>
      <c r="H8" s="105" t="s">
        <v>39</v>
      </c>
      <c r="I8" s="99"/>
      <c r="J8" s="106" t="s">
        <v>16</v>
      </c>
      <c r="K8" s="97"/>
    </row>
    <row r="9" spans="1:11" ht="30" customHeight="1" thickBot="1">
      <c r="A9" s="65"/>
      <c r="B9" s="1"/>
      <c r="C9" s="1"/>
      <c r="D9" s="1"/>
      <c r="E9" s="1"/>
      <c r="F9" s="1"/>
      <c r="G9" s="1"/>
      <c r="H9" s="83">
        <f>'dettaglio cat 01'!I40</f>
        <v>0</v>
      </c>
      <c r="I9" s="112"/>
      <c r="J9" s="83">
        <f>'dettaglio cat 01'!J40</f>
        <v>0</v>
      </c>
      <c r="K9" s="84"/>
    </row>
    <row r="10" spans="1:11" ht="30" customHeight="1" thickBot="1">
      <c r="A10" s="66"/>
      <c r="B10" s="32"/>
      <c r="C10" s="32"/>
      <c r="D10" s="32"/>
      <c r="E10" s="92" t="s">
        <v>8</v>
      </c>
      <c r="F10" s="93"/>
      <c r="G10" s="113"/>
      <c r="H10" s="114">
        <f>+H9</f>
        <v>0</v>
      </c>
      <c r="I10" s="102"/>
      <c r="J10" s="115">
        <f>+J9</f>
        <v>0</v>
      </c>
      <c r="K10" s="97"/>
    </row>
    <row r="11" spans="1:11" ht="30" customHeight="1" thickBot="1">
      <c r="A11" s="67"/>
      <c r="B11" s="50"/>
      <c r="C11" s="50"/>
      <c r="D11" s="50"/>
      <c r="E11" s="51"/>
      <c r="F11" s="51"/>
      <c r="G11" s="51"/>
      <c r="H11" s="52"/>
      <c r="I11" s="53"/>
      <c r="J11" s="52"/>
      <c r="K11" s="68"/>
    </row>
    <row r="12" spans="1:11" ht="30" customHeight="1" thickBot="1">
      <c r="A12" s="64" t="s">
        <v>6</v>
      </c>
      <c r="B12" s="103" t="s">
        <v>36</v>
      </c>
      <c r="C12" s="102"/>
      <c r="D12" s="102"/>
      <c r="E12" s="102"/>
      <c r="F12" s="102"/>
      <c r="G12" s="123"/>
      <c r="H12" s="105" t="s">
        <v>39</v>
      </c>
      <c r="I12" s="99"/>
      <c r="J12" s="106" t="s">
        <v>16</v>
      </c>
      <c r="K12" s="97"/>
    </row>
    <row r="13" spans="1:11" ht="30" customHeight="1" thickBot="1">
      <c r="A13" s="65"/>
      <c r="B13" s="1"/>
      <c r="C13" s="1"/>
      <c r="D13" s="1"/>
      <c r="E13" s="1"/>
      <c r="F13" s="1"/>
      <c r="G13" s="1"/>
      <c r="H13" s="83">
        <f>'dettaglio cat 02 '!I40</f>
        <v>0</v>
      </c>
      <c r="I13" s="112"/>
      <c r="J13" s="83">
        <f>'dettaglio cat 02 '!K40</f>
        <v>0</v>
      </c>
      <c r="K13" s="84"/>
    </row>
    <row r="14" spans="1:11" ht="18.75" customHeight="1" thickBot="1">
      <c r="A14" s="66"/>
      <c r="B14" s="32"/>
      <c r="C14" s="32"/>
      <c r="D14" s="32"/>
      <c r="E14" s="92" t="s">
        <v>9</v>
      </c>
      <c r="F14" s="93"/>
      <c r="G14" s="113"/>
      <c r="H14" s="114">
        <f>H13</f>
        <v>0</v>
      </c>
      <c r="I14" s="102"/>
      <c r="J14" s="115">
        <f>J13</f>
        <v>0</v>
      </c>
      <c r="K14" s="97"/>
    </row>
    <row r="15" spans="1:11" s="3" customFormat="1" ht="18.75" customHeight="1" thickBot="1">
      <c r="A15" s="67"/>
      <c r="B15" s="50"/>
      <c r="C15" s="50"/>
      <c r="D15" s="50"/>
      <c r="E15" s="51"/>
      <c r="F15" s="51"/>
      <c r="G15" s="51"/>
      <c r="H15" s="52"/>
      <c r="I15" s="53"/>
      <c r="J15" s="52"/>
      <c r="K15" s="68"/>
    </row>
    <row r="16" spans="1:11" ht="27" customHeight="1" thickBot="1">
      <c r="A16" s="64" t="s">
        <v>7</v>
      </c>
      <c r="B16" s="98" t="s">
        <v>37</v>
      </c>
      <c r="C16" s="99"/>
      <c r="D16" s="99"/>
      <c r="E16" s="99"/>
      <c r="F16" s="99"/>
      <c r="G16" s="116"/>
      <c r="H16" s="105" t="s">
        <v>39</v>
      </c>
      <c r="I16" s="99"/>
      <c r="J16" s="106" t="s">
        <v>16</v>
      </c>
      <c r="K16" s="97"/>
    </row>
    <row r="17" spans="1:11" ht="30" customHeight="1" thickBot="1">
      <c r="A17" s="65"/>
      <c r="B17" s="98" t="s">
        <v>25</v>
      </c>
      <c r="C17" s="99"/>
      <c r="D17" s="99"/>
      <c r="E17" s="99"/>
      <c r="F17" s="99"/>
      <c r="G17" s="100"/>
      <c r="H17" s="83">
        <f>'dettaglio cat 03'!I20</f>
        <v>0</v>
      </c>
      <c r="I17" s="84"/>
      <c r="J17" s="85">
        <f>'dettaglio cat 03'!K20</f>
        <v>0</v>
      </c>
      <c r="K17" s="86"/>
    </row>
    <row r="18" spans="1:11" ht="12.75" customHeight="1" thickBot="1">
      <c r="A18" s="69"/>
      <c r="B18" s="56"/>
      <c r="C18" s="56"/>
      <c r="D18" s="56"/>
      <c r="E18" s="56"/>
      <c r="F18" s="56"/>
      <c r="G18" s="56"/>
      <c r="H18" s="107"/>
      <c r="I18" s="108"/>
      <c r="J18" s="55"/>
      <c r="K18" s="70"/>
    </row>
    <row r="19" spans="1:11" ht="30" customHeight="1" thickBot="1">
      <c r="A19" s="71"/>
      <c r="B19" s="109" t="s">
        <v>26</v>
      </c>
      <c r="C19" s="110"/>
      <c r="D19" s="110"/>
      <c r="E19" s="110"/>
      <c r="F19" s="110"/>
      <c r="G19" s="111"/>
      <c r="H19" s="83">
        <f>'dettaglio cat 03'!I31</f>
        <v>0</v>
      </c>
      <c r="I19" s="84"/>
      <c r="J19" s="85">
        <f>'dettaglio cat 03'!K31</f>
        <v>0</v>
      </c>
      <c r="K19" s="86"/>
    </row>
    <row r="20" spans="1:11" ht="12.75" customHeight="1" thickBot="1">
      <c r="A20" s="65"/>
      <c r="B20" s="1"/>
      <c r="C20" s="1"/>
      <c r="D20" s="55"/>
      <c r="E20" s="55"/>
      <c r="F20" s="1"/>
      <c r="G20" s="1"/>
      <c r="H20" s="87"/>
      <c r="I20" s="87"/>
      <c r="J20" s="1"/>
      <c r="K20" s="70"/>
    </row>
    <row r="21" spans="1:11" ht="30" customHeight="1" thickBot="1">
      <c r="A21" s="66"/>
      <c r="B21" s="32"/>
      <c r="C21" s="32"/>
      <c r="D21" s="32"/>
      <c r="E21" s="92" t="s">
        <v>13</v>
      </c>
      <c r="F21" s="93"/>
      <c r="G21" s="94"/>
      <c r="H21" s="101">
        <f>'dettaglio cat 03'!I32</f>
        <v>0</v>
      </c>
      <c r="I21" s="102"/>
      <c r="J21" s="96">
        <f>'dettaglio cat 03'!J32</f>
        <v>0</v>
      </c>
      <c r="K21" s="97"/>
    </row>
    <row r="22" spans="1:11" ht="30" customHeight="1">
      <c r="A22" s="67"/>
      <c r="B22" s="50"/>
      <c r="C22" s="50"/>
      <c r="D22" s="50"/>
      <c r="E22" s="51"/>
      <c r="F22" s="51"/>
      <c r="G22" s="51"/>
      <c r="H22" s="54"/>
      <c r="I22" s="53"/>
      <c r="J22" s="54"/>
      <c r="K22" s="68"/>
    </row>
    <row r="23" spans="1:11" ht="19.5" customHeight="1" thickBot="1">
      <c r="A23" s="73"/>
      <c r="B23" s="47"/>
      <c r="C23" s="47"/>
      <c r="D23" s="47"/>
      <c r="E23" s="48"/>
      <c r="F23" s="48"/>
      <c r="G23" s="48"/>
      <c r="H23" s="49"/>
      <c r="I23" s="34"/>
      <c r="J23" s="49"/>
      <c r="K23" s="74"/>
    </row>
    <row r="24" spans="1:11" ht="30" customHeight="1" thickBot="1">
      <c r="A24" s="64" t="s">
        <v>31</v>
      </c>
      <c r="B24" s="103" t="s">
        <v>20</v>
      </c>
      <c r="C24" s="102"/>
      <c r="D24" s="102"/>
      <c r="E24" s="102"/>
      <c r="F24" s="102"/>
      <c r="G24" s="104"/>
      <c r="H24" s="105" t="s">
        <v>39</v>
      </c>
      <c r="I24" s="99"/>
      <c r="J24" s="106" t="s">
        <v>16</v>
      </c>
      <c r="K24" s="97"/>
    </row>
    <row r="25" spans="1:11" ht="22.5" customHeight="1" thickBot="1">
      <c r="A25" s="72"/>
      <c r="B25" s="32"/>
      <c r="C25" s="32"/>
      <c r="D25" s="32"/>
      <c r="E25" s="31"/>
      <c r="F25" s="31"/>
      <c r="G25" s="31"/>
      <c r="H25" s="90">
        <f>'dettaglio cat 04'!I30:I30</f>
        <v>0</v>
      </c>
      <c r="I25" s="91"/>
      <c r="J25" s="88">
        <f>'dettaglio cat 04'!J30</f>
        <v>0</v>
      </c>
      <c r="K25" s="89"/>
    </row>
    <row r="26" spans="1:11" ht="30" customHeight="1" thickBot="1">
      <c r="A26" s="66"/>
      <c r="B26" s="33"/>
      <c r="C26" s="33"/>
      <c r="D26" s="33"/>
      <c r="E26" s="92" t="s">
        <v>32</v>
      </c>
      <c r="F26" s="93"/>
      <c r="G26" s="94"/>
      <c r="H26" s="95">
        <f>'dettaglio cat 04'!I30</f>
        <v>0</v>
      </c>
      <c r="I26" s="95"/>
      <c r="J26" s="96">
        <f>'dettaglio cat 04'!J30:J30</f>
        <v>0</v>
      </c>
      <c r="K26" s="97"/>
    </row>
    <row r="27" spans="1:11" ht="22.5" customHeight="1" thickBot="1">
      <c r="A27" s="73"/>
      <c r="B27" s="34"/>
      <c r="C27" s="34"/>
      <c r="D27" s="34"/>
      <c r="E27" s="34"/>
      <c r="F27" s="34"/>
      <c r="G27" s="34"/>
      <c r="H27" s="35"/>
      <c r="I27" s="35"/>
      <c r="J27" s="1"/>
      <c r="K27" s="75"/>
    </row>
    <row r="28" spans="1:11" ht="30" customHeight="1" thickBot="1">
      <c r="A28" s="78" t="s">
        <v>23</v>
      </c>
      <c r="B28" s="79"/>
      <c r="C28" s="79"/>
      <c r="D28" s="79"/>
      <c r="E28" s="79"/>
      <c r="F28" s="79"/>
      <c r="G28" s="80"/>
      <c r="H28" s="81">
        <f>H10+H21+H26+H14</f>
        <v>0</v>
      </c>
      <c r="I28" s="82"/>
      <c r="J28" s="1"/>
      <c r="K28" s="75"/>
    </row>
    <row r="29" spans="1:11" ht="30" customHeight="1" thickBot="1">
      <c r="A29" s="106" t="s">
        <v>22</v>
      </c>
      <c r="B29" s="117"/>
      <c r="C29" s="117"/>
      <c r="D29" s="117"/>
      <c r="E29" s="117"/>
      <c r="F29" s="117"/>
      <c r="G29" s="117"/>
      <c r="H29" s="117"/>
      <c r="I29" s="97"/>
      <c r="J29" s="96">
        <f>J10+J21+J26+J14</f>
        <v>0</v>
      </c>
      <c r="K29" s="97"/>
    </row>
    <row r="30" spans="1:11" ht="30" customHeight="1" thickBot="1">
      <c r="A30" s="118" t="s">
        <v>23</v>
      </c>
      <c r="B30" s="119"/>
      <c r="C30" s="119"/>
      <c r="D30" s="119"/>
      <c r="E30" s="119"/>
      <c r="F30" s="119"/>
      <c r="G30" s="119"/>
      <c r="H30" s="119"/>
      <c r="I30" s="120"/>
      <c r="J30" s="121">
        <f>+H28+J29</f>
        <v>0</v>
      </c>
      <c r="K30" s="122"/>
    </row>
    <row r="37" ht="113.25" customHeight="1"/>
  </sheetData>
  <sheetProtection/>
  <mergeCells count="48">
    <mergeCell ref="J1:K1"/>
    <mergeCell ref="A6:K7"/>
    <mergeCell ref="A4:K5"/>
    <mergeCell ref="A2:K3"/>
    <mergeCell ref="J13:K13"/>
    <mergeCell ref="E14:G14"/>
    <mergeCell ref="H14:I14"/>
    <mergeCell ref="J14:K14"/>
    <mergeCell ref="B8:G8"/>
    <mergeCell ref="H8:I8"/>
    <mergeCell ref="A29:I29"/>
    <mergeCell ref="A30:I30"/>
    <mergeCell ref="J8:K8"/>
    <mergeCell ref="J30:K30"/>
    <mergeCell ref="J21:K21"/>
    <mergeCell ref="J29:K29"/>
    <mergeCell ref="B12:G12"/>
    <mergeCell ref="H12:I12"/>
    <mergeCell ref="J12:K12"/>
    <mergeCell ref="H13:I13"/>
    <mergeCell ref="J9:K9"/>
    <mergeCell ref="E10:G10"/>
    <mergeCell ref="H10:I10"/>
    <mergeCell ref="J10:K10"/>
    <mergeCell ref="B16:G16"/>
    <mergeCell ref="H16:I16"/>
    <mergeCell ref="J16:K16"/>
    <mergeCell ref="H9:I9"/>
    <mergeCell ref="B17:G17"/>
    <mergeCell ref="H17:I17"/>
    <mergeCell ref="J17:K17"/>
    <mergeCell ref="E21:G21"/>
    <mergeCell ref="H21:I21"/>
    <mergeCell ref="B24:G24"/>
    <mergeCell ref="H24:I24"/>
    <mergeCell ref="J24:K24"/>
    <mergeCell ref="H18:I18"/>
    <mergeCell ref="B19:G19"/>
    <mergeCell ref="A28:G28"/>
    <mergeCell ref="H28:I28"/>
    <mergeCell ref="H19:I19"/>
    <mergeCell ref="J19:K19"/>
    <mergeCell ref="H20:I20"/>
    <mergeCell ref="J25:K25"/>
    <mergeCell ref="H25:I25"/>
    <mergeCell ref="E26:G26"/>
    <mergeCell ref="H26:I26"/>
    <mergeCell ref="J26:K26"/>
  </mergeCells>
  <printOptions horizontalCentered="1" verticalCentered="1"/>
  <pageMargins left="0.43" right="0.33" top="0.67" bottom="0.5905511811023623" header="0.91" footer="0.35433070866141736"/>
  <pageSetup horizontalDpi="600" verticalDpi="600" orientation="portrait" paperSize="9" scale="85"/>
  <headerFooter alignWithMargins="0">
    <oddHeader xml:space="preserve">&amp;R&amp;16 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showGridLines="0" zoomScale="150" zoomScaleNormal="150" zoomScalePageLayoutView="0" workbookViewId="0" topLeftCell="A1">
      <selection activeCell="I1" sqref="I1:J1"/>
    </sheetView>
  </sheetViews>
  <sheetFormatPr defaultColWidth="8.8515625" defaultRowHeight="12.75"/>
  <cols>
    <col min="1" max="2" width="6.421875" style="2" customWidth="1"/>
    <col min="3" max="4" width="8.8515625" style="0" customWidth="1"/>
    <col min="5" max="5" width="3.28125" style="0" customWidth="1"/>
    <col min="6" max="6" width="11.7109375" style="2" customWidth="1"/>
    <col min="7" max="7" width="8.421875" style="0" customWidth="1"/>
    <col min="8" max="8" width="5.421875" style="0" customWidth="1"/>
    <col min="9" max="9" width="21.7109375" style="0" bestFit="1" customWidth="1"/>
    <col min="10" max="10" width="18.00390625" style="0" bestFit="1" customWidth="1"/>
  </cols>
  <sheetData>
    <row r="1" spans="9:10" ht="13.5" thickBot="1">
      <c r="I1" s="124" t="s">
        <v>43</v>
      </c>
      <c r="J1" s="125"/>
    </row>
    <row r="2" spans="1:10" ht="12" customHeight="1">
      <c r="A2" s="132" t="s">
        <v>35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2.75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2" customHeight="1">
      <c r="A4" s="159" t="str">
        <f>'riepilogo spese '!A4:K5</f>
        <v>SOGGETTO PROPONENTE : 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2.75" customHeight="1" thickBot="1">
      <c r="A5" s="162"/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2" customHeight="1">
      <c r="A6" s="159" t="str">
        <f>'riepilogo spese '!A6:K7</f>
        <v>DENOMINAZIONE DEL PROGETTO: 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0" ht="12.75" customHeight="1" thickBot="1">
      <c r="A7" s="162"/>
      <c r="B7" s="163"/>
      <c r="C7" s="163"/>
      <c r="D7" s="163"/>
      <c r="E7" s="163"/>
      <c r="F7" s="163"/>
      <c r="G7" s="163"/>
      <c r="H7" s="163"/>
      <c r="I7" s="163"/>
      <c r="J7" s="164"/>
    </row>
    <row r="8" spans="1:10" ht="43.5" customHeight="1" thickBot="1">
      <c r="A8" s="57" t="s">
        <v>5</v>
      </c>
      <c r="B8" s="58" t="s">
        <v>27</v>
      </c>
      <c r="C8" s="165" t="s">
        <v>38</v>
      </c>
      <c r="D8" s="166"/>
      <c r="E8" s="166"/>
      <c r="F8" s="166"/>
      <c r="G8" s="166"/>
      <c r="H8" s="167"/>
      <c r="I8" s="28" t="s">
        <v>39</v>
      </c>
      <c r="J8" s="59" t="s">
        <v>16</v>
      </c>
    </row>
    <row r="9" spans="1:10" ht="18" customHeight="1">
      <c r="A9" s="8"/>
      <c r="B9" s="13"/>
      <c r="C9" s="138"/>
      <c r="D9" s="139"/>
      <c r="E9" s="140"/>
      <c r="F9" s="11" t="s">
        <v>0</v>
      </c>
      <c r="G9" s="141" t="s">
        <v>1</v>
      </c>
      <c r="H9" s="142"/>
      <c r="I9" s="23" t="s">
        <v>4</v>
      </c>
      <c r="J9" s="44" t="s">
        <v>4</v>
      </c>
    </row>
    <row r="10" spans="1:10" ht="15.75" customHeight="1">
      <c r="A10" s="6">
        <v>1</v>
      </c>
      <c r="B10" s="15"/>
      <c r="C10" s="143"/>
      <c r="D10" s="144"/>
      <c r="E10" s="145"/>
      <c r="F10" s="5"/>
      <c r="G10" s="146"/>
      <c r="H10" s="146"/>
      <c r="I10" s="22">
        <f aca="true" t="shared" si="0" ref="I10:I39">IF(B10="si",F10*G10,0)</f>
        <v>0</v>
      </c>
      <c r="J10" s="42">
        <f aca="true" t="shared" si="1" ref="J10:J39">IF(B10="no",F10*G10,0)</f>
        <v>0</v>
      </c>
    </row>
    <row r="11" spans="1:10" ht="15.75" customHeight="1">
      <c r="A11" s="6">
        <v>2</v>
      </c>
      <c r="B11" s="15"/>
      <c r="C11" s="143"/>
      <c r="D11" s="144"/>
      <c r="E11" s="145"/>
      <c r="F11" s="5"/>
      <c r="G11" s="146"/>
      <c r="H11" s="146"/>
      <c r="I11" s="22">
        <f t="shared" si="0"/>
        <v>0</v>
      </c>
      <c r="J11" s="42">
        <f t="shared" si="1"/>
        <v>0</v>
      </c>
    </row>
    <row r="12" spans="1:10" ht="15.75" customHeight="1">
      <c r="A12" s="6">
        <v>3</v>
      </c>
      <c r="B12" s="15"/>
      <c r="C12" s="143"/>
      <c r="D12" s="144"/>
      <c r="E12" s="145"/>
      <c r="F12" s="5"/>
      <c r="G12" s="146"/>
      <c r="H12" s="146"/>
      <c r="I12" s="22">
        <f t="shared" si="0"/>
        <v>0</v>
      </c>
      <c r="J12" s="42">
        <f t="shared" si="1"/>
        <v>0</v>
      </c>
    </row>
    <row r="13" spans="1:10" ht="15.75" customHeight="1">
      <c r="A13" s="6">
        <v>4</v>
      </c>
      <c r="B13" s="15"/>
      <c r="C13" s="143"/>
      <c r="D13" s="144"/>
      <c r="E13" s="145"/>
      <c r="F13" s="5"/>
      <c r="G13" s="146"/>
      <c r="H13" s="146"/>
      <c r="I13" s="22">
        <f t="shared" si="0"/>
        <v>0</v>
      </c>
      <c r="J13" s="42">
        <f t="shared" si="1"/>
        <v>0</v>
      </c>
    </row>
    <row r="14" spans="1:10" ht="15.75" customHeight="1">
      <c r="A14" s="6">
        <v>5</v>
      </c>
      <c r="B14" s="15"/>
      <c r="C14" s="143"/>
      <c r="D14" s="144"/>
      <c r="E14" s="145"/>
      <c r="F14" s="5"/>
      <c r="G14" s="146"/>
      <c r="H14" s="146"/>
      <c r="I14" s="22">
        <f t="shared" si="0"/>
        <v>0</v>
      </c>
      <c r="J14" s="42">
        <f t="shared" si="1"/>
        <v>0</v>
      </c>
    </row>
    <row r="15" spans="1:10" ht="15.75" customHeight="1">
      <c r="A15" s="6">
        <v>6</v>
      </c>
      <c r="B15" s="15"/>
      <c r="C15" s="143"/>
      <c r="D15" s="144"/>
      <c r="E15" s="145"/>
      <c r="F15" s="5"/>
      <c r="G15" s="146"/>
      <c r="H15" s="146"/>
      <c r="I15" s="22">
        <f t="shared" si="0"/>
        <v>0</v>
      </c>
      <c r="J15" s="42">
        <f t="shared" si="1"/>
        <v>0</v>
      </c>
    </row>
    <row r="16" spans="1:10" ht="15.75" customHeight="1">
      <c r="A16" s="6">
        <v>7</v>
      </c>
      <c r="B16" s="15"/>
      <c r="C16" s="143"/>
      <c r="D16" s="144"/>
      <c r="E16" s="145"/>
      <c r="F16" s="5"/>
      <c r="G16" s="146"/>
      <c r="H16" s="146"/>
      <c r="I16" s="22">
        <f t="shared" si="0"/>
        <v>0</v>
      </c>
      <c r="J16" s="42">
        <f t="shared" si="1"/>
        <v>0</v>
      </c>
    </row>
    <row r="17" spans="1:10" ht="15.75" customHeight="1">
      <c r="A17" s="6">
        <v>8</v>
      </c>
      <c r="B17" s="15"/>
      <c r="C17" s="143"/>
      <c r="D17" s="144"/>
      <c r="E17" s="145"/>
      <c r="F17" s="5"/>
      <c r="G17" s="146"/>
      <c r="H17" s="146"/>
      <c r="I17" s="22">
        <f t="shared" si="0"/>
        <v>0</v>
      </c>
      <c r="J17" s="42">
        <f t="shared" si="1"/>
        <v>0</v>
      </c>
    </row>
    <row r="18" spans="1:10" ht="15.75" customHeight="1">
      <c r="A18" s="6">
        <v>9</v>
      </c>
      <c r="B18" s="15"/>
      <c r="C18" s="143"/>
      <c r="D18" s="144"/>
      <c r="E18" s="145"/>
      <c r="F18" s="5"/>
      <c r="G18" s="146"/>
      <c r="H18" s="146"/>
      <c r="I18" s="22">
        <f t="shared" si="0"/>
        <v>0</v>
      </c>
      <c r="J18" s="42">
        <f t="shared" si="1"/>
        <v>0</v>
      </c>
    </row>
    <row r="19" spans="1:10" ht="15.75" customHeight="1">
      <c r="A19" s="6">
        <v>10</v>
      </c>
      <c r="B19" s="15"/>
      <c r="C19" s="143"/>
      <c r="D19" s="144"/>
      <c r="E19" s="145"/>
      <c r="F19" s="5"/>
      <c r="G19" s="146"/>
      <c r="H19" s="146"/>
      <c r="I19" s="22">
        <f t="shared" si="0"/>
        <v>0</v>
      </c>
      <c r="J19" s="42">
        <f t="shared" si="1"/>
        <v>0</v>
      </c>
    </row>
    <row r="20" spans="1:10" ht="15.75" customHeight="1">
      <c r="A20" s="6">
        <v>11</v>
      </c>
      <c r="B20" s="15"/>
      <c r="C20" s="143"/>
      <c r="D20" s="144"/>
      <c r="E20" s="145"/>
      <c r="F20" s="5"/>
      <c r="G20" s="146"/>
      <c r="H20" s="146"/>
      <c r="I20" s="22">
        <f t="shared" si="0"/>
        <v>0</v>
      </c>
      <c r="J20" s="42">
        <f t="shared" si="1"/>
        <v>0</v>
      </c>
    </row>
    <row r="21" spans="1:10" ht="15.75" customHeight="1">
      <c r="A21" s="6">
        <v>12</v>
      </c>
      <c r="B21" s="15"/>
      <c r="C21" s="143"/>
      <c r="D21" s="144"/>
      <c r="E21" s="145"/>
      <c r="F21" s="5"/>
      <c r="G21" s="146"/>
      <c r="H21" s="146"/>
      <c r="I21" s="22">
        <f t="shared" si="0"/>
        <v>0</v>
      </c>
      <c r="J21" s="42">
        <f t="shared" si="1"/>
        <v>0</v>
      </c>
    </row>
    <row r="22" spans="1:10" ht="15.75" customHeight="1">
      <c r="A22" s="6">
        <v>13</v>
      </c>
      <c r="B22" s="15"/>
      <c r="C22" s="143"/>
      <c r="D22" s="144"/>
      <c r="E22" s="145"/>
      <c r="F22" s="5"/>
      <c r="G22" s="146"/>
      <c r="H22" s="146"/>
      <c r="I22" s="22">
        <f t="shared" si="0"/>
        <v>0</v>
      </c>
      <c r="J22" s="42">
        <f t="shared" si="1"/>
        <v>0</v>
      </c>
    </row>
    <row r="23" spans="1:10" ht="15.75" customHeight="1">
      <c r="A23" s="6">
        <v>14</v>
      </c>
      <c r="B23" s="15"/>
      <c r="C23" s="143"/>
      <c r="D23" s="144"/>
      <c r="E23" s="145"/>
      <c r="F23" s="5"/>
      <c r="G23" s="146"/>
      <c r="H23" s="146"/>
      <c r="I23" s="22">
        <f t="shared" si="0"/>
        <v>0</v>
      </c>
      <c r="J23" s="42">
        <f t="shared" si="1"/>
        <v>0</v>
      </c>
    </row>
    <row r="24" spans="1:10" ht="15.75" customHeight="1">
      <c r="A24" s="6">
        <v>15</v>
      </c>
      <c r="B24" s="15"/>
      <c r="C24" s="143"/>
      <c r="D24" s="144"/>
      <c r="E24" s="145"/>
      <c r="F24" s="5"/>
      <c r="G24" s="146"/>
      <c r="H24" s="146"/>
      <c r="I24" s="22">
        <f t="shared" si="0"/>
        <v>0</v>
      </c>
      <c r="J24" s="42">
        <f t="shared" si="1"/>
        <v>0</v>
      </c>
    </row>
    <row r="25" spans="1:10" ht="15.75" customHeight="1">
      <c r="A25" s="6">
        <v>16</v>
      </c>
      <c r="B25" s="15"/>
      <c r="C25" s="143"/>
      <c r="D25" s="144"/>
      <c r="E25" s="145"/>
      <c r="F25" s="5"/>
      <c r="G25" s="146"/>
      <c r="H25" s="146"/>
      <c r="I25" s="22">
        <f t="shared" si="0"/>
        <v>0</v>
      </c>
      <c r="J25" s="42">
        <f t="shared" si="1"/>
        <v>0</v>
      </c>
    </row>
    <row r="26" spans="1:10" ht="15.75" customHeight="1">
      <c r="A26" s="6">
        <v>17</v>
      </c>
      <c r="B26" s="15"/>
      <c r="C26" s="143"/>
      <c r="D26" s="144"/>
      <c r="E26" s="145"/>
      <c r="F26" s="5"/>
      <c r="G26" s="146"/>
      <c r="H26" s="146"/>
      <c r="I26" s="22">
        <f t="shared" si="0"/>
        <v>0</v>
      </c>
      <c r="J26" s="42">
        <f t="shared" si="1"/>
        <v>0</v>
      </c>
    </row>
    <row r="27" spans="1:10" ht="15.75" customHeight="1">
      <c r="A27" s="6">
        <v>18</v>
      </c>
      <c r="B27" s="15"/>
      <c r="C27" s="143"/>
      <c r="D27" s="144"/>
      <c r="E27" s="145"/>
      <c r="F27" s="5"/>
      <c r="G27" s="146"/>
      <c r="H27" s="146"/>
      <c r="I27" s="22">
        <f t="shared" si="0"/>
        <v>0</v>
      </c>
      <c r="J27" s="42">
        <f t="shared" si="1"/>
        <v>0</v>
      </c>
    </row>
    <row r="28" spans="1:10" ht="15.75" customHeight="1">
      <c r="A28" s="6">
        <v>19</v>
      </c>
      <c r="B28" s="15"/>
      <c r="C28" s="143"/>
      <c r="D28" s="144"/>
      <c r="E28" s="145"/>
      <c r="F28" s="5"/>
      <c r="G28" s="146"/>
      <c r="H28" s="146"/>
      <c r="I28" s="22">
        <f t="shared" si="0"/>
        <v>0</v>
      </c>
      <c r="J28" s="42">
        <f t="shared" si="1"/>
        <v>0</v>
      </c>
    </row>
    <row r="29" spans="1:10" ht="15.75" customHeight="1">
      <c r="A29" s="6">
        <v>20</v>
      </c>
      <c r="B29" s="15"/>
      <c r="C29" s="143"/>
      <c r="D29" s="144"/>
      <c r="E29" s="145"/>
      <c r="F29" s="5"/>
      <c r="G29" s="146"/>
      <c r="H29" s="146"/>
      <c r="I29" s="22">
        <f t="shared" si="0"/>
        <v>0</v>
      </c>
      <c r="J29" s="42">
        <f t="shared" si="1"/>
        <v>0</v>
      </c>
    </row>
    <row r="30" spans="1:10" ht="15.75" customHeight="1">
      <c r="A30" s="6">
        <v>21</v>
      </c>
      <c r="B30" s="15"/>
      <c r="C30" s="143"/>
      <c r="D30" s="144"/>
      <c r="E30" s="145"/>
      <c r="F30" s="5"/>
      <c r="G30" s="146"/>
      <c r="H30" s="146"/>
      <c r="I30" s="22">
        <f t="shared" si="0"/>
        <v>0</v>
      </c>
      <c r="J30" s="42">
        <f t="shared" si="1"/>
        <v>0</v>
      </c>
    </row>
    <row r="31" spans="1:10" ht="15.75" customHeight="1">
      <c r="A31" s="6">
        <v>22</v>
      </c>
      <c r="B31" s="15"/>
      <c r="C31" s="143"/>
      <c r="D31" s="144"/>
      <c r="E31" s="145"/>
      <c r="F31" s="5"/>
      <c r="G31" s="146"/>
      <c r="H31" s="146"/>
      <c r="I31" s="22">
        <f t="shared" si="0"/>
        <v>0</v>
      </c>
      <c r="J31" s="42">
        <f t="shared" si="1"/>
        <v>0</v>
      </c>
    </row>
    <row r="32" spans="1:10" ht="15.75" customHeight="1">
      <c r="A32" s="6">
        <v>23</v>
      </c>
      <c r="B32" s="15"/>
      <c r="C32" s="143"/>
      <c r="D32" s="144"/>
      <c r="E32" s="145"/>
      <c r="F32" s="5"/>
      <c r="G32" s="146"/>
      <c r="H32" s="146"/>
      <c r="I32" s="22">
        <f t="shared" si="0"/>
        <v>0</v>
      </c>
      <c r="J32" s="42">
        <f t="shared" si="1"/>
        <v>0</v>
      </c>
    </row>
    <row r="33" spans="1:10" ht="15.75" customHeight="1">
      <c r="A33" s="6">
        <v>24</v>
      </c>
      <c r="B33" s="15"/>
      <c r="C33" s="143"/>
      <c r="D33" s="144"/>
      <c r="E33" s="145"/>
      <c r="F33" s="5"/>
      <c r="G33" s="146"/>
      <c r="H33" s="146"/>
      <c r="I33" s="22">
        <f t="shared" si="0"/>
        <v>0</v>
      </c>
      <c r="J33" s="42">
        <f t="shared" si="1"/>
        <v>0</v>
      </c>
    </row>
    <row r="34" spans="1:10" ht="15.75" customHeight="1">
      <c r="A34" s="6">
        <v>25</v>
      </c>
      <c r="B34" s="15"/>
      <c r="C34" s="143"/>
      <c r="D34" s="144"/>
      <c r="E34" s="145"/>
      <c r="F34" s="5"/>
      <c r="G34" s="146"/>
      <c r="H34" s="146"/>
      <c r="I34" s="22">
        <f t="shared" si="0"/>
        <v>0</v>
      </c>
      <c r="J34" s="42">
        <f t="shared" si="1"/>
        <v>0</v>
      </c>
    </row>
    <row r="35" spans="1:10" ht="15.75" customHeight="1">
      <c r="A35" s="6">
        <v>26</v>
      </c>
      <c r="B35" s="15"/>
      <c r="C35" s="143"/>
      <c r="D35" s="144"/>
      <c r="E35" s="145"/>
      <c r="F35" s="5"/>
      <c r="G35" s="146"/>
      <c r="H35" s="146"/>
      <c r="I35" s="22">
        <f t="shared" si="0"/>
        <v>0</v>
      </c>
      <c r="J35" s="42">
        <f t="shared" si="1"/>
        <v>0</v>
      </c>
    </row>
    <row r="36" spans="1:10" ht="15.75" customHeight="1">
      <c r="A36" s="6">
        <v>27</v>
      </c>
      <c r="B36" s="15"/>
      <c r="C36" s="143"/>
      <c r="D36" s="144"/>
      <c r="E36" s="145"/>
      <c r="F36" s="5"/>
      <c r="G36" s="146"/>
      <c r="H36" s="146"/>
      <c r="I36" s="22">
        <f t="shared" si="0"/>
        <v>0</v>
      </c>
      <c r="J36" s="42">
        <f t="shared" si="1"/>
        <v>0</v>
      </c>
    </row>
    <row r="37" spans="1:10" ht="15.75" customHeight="1">
      <c r="A37" s="6">
        <v>28</v>
      </c>
      <c r="B37" s="15"/>
      <c r="C37" s="143"/>
      <c r="D37" s="144"/>
      <c r="E37" s="145"/>
      <c r="F37" s="5"/>
      <c r="G37" s="146"/>
      <c r="H37" s="146"/>
      <c r="I37" s="22">
        <f t="shared" si="0"/>
        <v>0</v>
      </c>
      <c r="J37" s="42">
        <f t="shared" si="1"/>
        <v>0</v>
      </c>
    </row>
    <row r="38" spans="1:10" ht="15.75" customHeight="1">
      <c r="A38" s="6">
        <v>29</v>
      </c>
      <c r="B38" s="15"/>
      <c r="C38" s="143"/>
      <c r="D38" s="144"/>
      <c r="E38" s="145"/>
      <c r="F38" s="5"/>
      <c r="G38" s="146"/>
      <c r="H38" s="146"/>
      <c r="I38" s="22">
        <f t="shared" si="0"/>
        <v>0</v>
      </c>
      <c r="J38" s="42">
        <f t="shared" si="1"/>
        <v>0</v>
      </c>
    </row>
    <row r="39" spans="1:10" ht="15.75" customHeight="1" thickBot="1">
      <c r="A39" s="7">
        <v>30</v>
      </c>
      <c r="B39" s="61"/>
      <c r="C39" s="147"/>
      <c r="D39" s="148"/>
      <c r="E39" s="149"/>
      <c r="F39" s="62"/>
      <c r="G39" s="150"/>
      <c r="H39" s="150"/>
      <c r="I39" s="63">
        <f t="shared" si="0"/>
        <v>0</v>
      </c>
      <c r="J39" s="45">
        <f t="shared" si="1"/>
        <v>0</v>
      </c>
    </row>
    <row r="40" spans="6:10" ht="21" customHeight="1" thickBot="1">
      <c r="F40" s="151" t="s">
        <v>8</v>
      </c>
      <c r="G40" s="152"/>
      <c r="H40" s="153"/>
      <c r="I40" s="30">
        <f>SUM(I10:I39)</f>
        <v>0</v>
      </c>
      <c r="J40" s="60">
        <f>SUM(J10:J39)</f>
        <v>0</v>
      </c>
    </row>
    <row r="41" spans="1:6" ht="12.75">
      <c r="A41"/>
      <c r="B41"/>
      <c r="F41"/>
    </row>
    <row r="42" spans="1:6" ht="24" customHeight="1">
      <c r="A42"/>
      <c r="B42"/>
      <c r="F42"/>
    </row>
    <row r="43" spans="1:6" ht="15" customHeight="1">
      <c r="A43" s="14" t="s">
        <v>17</v>
      </c>
      <c r="B43" s="17" t="s">
        <v>18</v>
      </c>
      <c r="C43" s="16" t="s">
        <v>40</v>
      </c>
      <c r="F43"/>
    </row>
    <row r="44" spans="1:6" ht="14.25" customHeight="1">
      <c r="A44"/>
      <c r="B44" s="17" t="s">
        <v>19</v>
      </c>
      <c r="C44" s="16" t="s">
        <v>30</v>
      </c>
      <c r="F44"/>
    </row>
    <row r="45" spans="1:6" ht="12.75" customHeight="1">
      <c r="A45"/>
      <c r="B45"/>
      <c r="F45"/>
    </row>
    <row r="46" spans="1:6" ht="12.75" customHeight="1">
      <c r="A46"/>
      <c r="B46"/>
      <c r="F46"/>
    </row>
    <row r="47" spans="1:6" ht="12.75" customHeight="1">
      <c r="A47"/>
      <c r="B47"/>
      <c r="F47"/>
    </row>
    <row r="48" spans="1:6" ht="12.75" customHeight="1">
      <c r="A48"/>
      <c r="B48"/>
      <c r="F48"/>
    </row>
    <row r="49" spans="1:6" ht="16.5" customHeight="1">
      <c r="A49"/>
      <c r="B49"/>
      <c r="F49"/>
    </row>
    <row r="50" spans="1:6" ht="12.75">
      <c r="A50"/>
      <c r="B50"/>
      <c r="F50"/>
    </row>
    <row r="51" spans="1:6" ht="12.75">
      <c r="A51"/>
      <c r="B51"/>
      <c r="F51"/>
    </row>
    <row r="52" spans="1:6" ht="15" customHeight="1">
      <c r="A52"/>
      <c r="B52"/>
      <c r="F52"/>
    </row>
    <row r="53" spans="1:6" ht="12.75">
      <c r="A53"/>
      <c r="B53"/>
      <c r="F53"/>
    </row>
    <row r="54" spans="1:6" ht="12.75">
      <c r="A54"/>
      <c r="B54"/>
      <c r="F54"/>
    </row>
    <row r="55" spans="1:6" ht="12.75">
      <c r="A55"/>
      <c r="B55"/>
      <c r="F55"/>
    </row>
    <row r="56" spans="1:6" ht="12.75">
      <c r="A56"/>
      <c r="B56"/>
      <c r="F56"/>
    </row>
    <row r="57" spans="1:6" ht="12.75">
      <c r="A57"/>
      <c r="B57"/>
      <c r="F57"/>
    </row>
    <row r="58" spans="1:6" ht="12.75">
      <c r="A58"/>
      <c r="B58"/>
      <c r="F58"/>
    </row>
    <row r="59" spans="1:6" ht="17.25" customHeight="1">
      <c r="A59"/>
      <c r="B59"/>
      <c r="F59"/>
    </row>
    <row r="60" spans="1:6" ht="17.25" customHeight="1">
      <c r="A60"/>
      <c r="B60"/>
      <c r="F60"/>
    </row>
    <row r="61" spans="1:6" ht="24" customHeight="1">
      <c r="A61"/>
      <c r="B61"/>
      <c r="F61"/>
    </row>
    <row r="62" spans="1:6" ht="17.25" customHeight="1">
      <c r="A62"/>
      <c r="B62"/>
      <c r="F62"/>
    </row>
    <row r="63" spans="1:6" ht="17.25" customHeight="1">
      <c r="A63"/>
      <c r="B63"/>
      <c r="F63"/>
    </row>
    <row r="64" spans="1:6" ht="17.25" customHeight="1">
      <c r="A64"/>
      <c r="B64"/>
      <c r="F64"/>
    </row>
    <row r="65" spans="1:6" ht="17.25" customHeight="1">
      <c r="A65"/>
      <c r="B65"/>
      <c r="F65"/>
    </row>
    <row r="66" spans="1:6" ht="12.75">
      <c r="A66"/>
      <c r="B66"/>
      <c r="F66"/>
    </row>
    <row r="67" spans="1:6" ht="12.75">
      <c r="A67"/>
      <c r="B67"/>
      <c r="F67"/>
    </row>
    <row r="68" spans="1:6" ht="18.75" customHeight="1">
      <c r="A68"/>
      <c r="B68"/>
      <c r="F68"/>
    </row>
    <row r="69" spans="1:6" ht="12.75">
      <c r="A69"/>
      <c r="B69"/>
      <c r="F69"/>
    </row>
    <row r="70" spans="1:6" ht="12.75">
      <c r="A70"/>
      <c r="B70"/>
      <c r="F70"/>
    </row>
    <row r="71" spans="1:6" ht="12.75">
      <c r="A71"/>
      <c r="B71"/>
      <c r="F71"/>
    </row>
    <row r="72" spans="1:6" ht="12.75">
      <c r="A72"/>
      <c r="B72"/>
      <c r="F72"/>
    </row>
    <row r="73" spans="1:6" ht="12.75">
      <c r="A73"/>
      <c r="B73"/>
      <c r="F73"/>
    </row>
    <row r="74" spans="1:6" ht="12.75">
      <c r="A74"/>
      <c r="B74"/>
      <c r="F74"/>
    </row>
    <row r="75" spans="1:6" ht="12.75">
      <c r="A75"/>
      <c r="B75"/>
      <c r="F75"/>
    </row>
    <row r="76" spans="1:6" ht="12.75">
      <c r="A76"/>
      <c r="B76"/>
      <c r="F76"/>
    </row>
    <row r="77" spans="1:6" ht="12.75">
      <c r="A77"/>
      <c r="B77"/>
      <c r="F77"/>
    </row>
    <row r="78" spans="1:6" ht="12.75">
      <c r="A78"/>
      <c r="B78"/>
      <c r="F78"/>
    </row>
    <row r="79" spans="1:6" ht="19.5" customHeight="1">
      <c r="A79"/>
      <c r="B79"/>
      <c r="F79"/>
    </row>
    <row r="80" spans="1:6" ht="12.75">
      <c r="A80"/>
      <c r="B80"/>
      <c r="F80"/>
    </row>
    <row r="81" spans="1:6" ht="12.75">
      <c r="A81"/>
      <c r="B81"/>
      <c r="F81"/>
    </row>
    <row r="82" spans="1:6" ht="12.75">
      <c r="A82"/>
      <c r="B82"/>
      <c r="F82"/>
    </row>
    <row r="83" spans="1:6" ht="12.75">
      <c r="A83"/>
      <c r="B83"/>
      <c r="F83"/>
    </row>
    <row r="84" spans="1:6" ht="12.75">
      <c r="A84"/>
      <c r="B84"/>
      <c r="F84"/>
    </row>
    <row r="85" spans="1:6" ht="12.75">
      <c r="A85"/>
      <c r="B85"/>
      <c r="F85"/>
    </row>
    <row r="86" spans="1:6" ht="12.75">
      <c r="A86"/>
      <c r="B86"/>
      <c r="F86"/>
    </row>
    <row r="87" spans="1:6" ht="12.75">
      <c r="A87"/>
      <c r="B87"/>
      <c r="F87"/>
    </row>
    <row r="88" spans="1:6" ht="12.75">
      <c r="A88"/>
      <c r="B88"/>
      <c r="F88"/>
    </row>
    <row r="89" spans="1:6" ht="12.75">
      <c r="A89"/>
      <c r="B89"/>
      <c r="F89"/>
    </row>
    <row r="90" spans="1:6" ht="12.75">
      <c r="A90"/>
      <c r="B90"/>
      <c r="F90"/>
    </row>
    <row r="91" spans="1:6" ht="12.75">
      <c r="A91"/>
      <c r="B91"/>
      <c r="F91"/>
    </row>
    <row r="92" spans="1:6" ht="12.75">
      <c r="A92"/>
      <c r="B92"/>
      <c r="F92"/>
    </row>
    <row r="93" spans="1:6" ht="12.75">
      <c r="A93"/>
      <c r="B93"/>
      <c r="F93"/>
    </row>
    <row r="94" spans="1:6" ht="12.75">
      <c r="A94"/>
      <c r="B94"/>
      <c r="F94"/>
    </row>
    <row r="95" spans="1:6" ht="12.75">
      <c r="A95"/>
      <c r="B95"/>
      <c r="F95"/>
    </row>
    <row r="96" spans="1:6" ht="12.75">
      <c r="A96"/>
      <c r="B96"/>
      <c r="F96"/>
    </row>
    <row r="97" spans="1:6" ht="12.75">
      <c r="A97"/>
      <c r="B97"/>
      <c r="F97"/>
    </row>
    <row r="98" spans="1:6" ht="12.75">
      <c r="A98"/>
      <c r="B98"/>
      <c r="F98"/>
    </row>
    <row r="99" spans="1:6" ht="12.75">
      <c r="A99"/>
      <c r="B99"/>
      <c r="F99"/>
    </row>
    <row r="100" spans="1:6" ht="12.75">
      <c r="A100"/>
      <c r="B100"/>
      <c r="F100"/>
    </row>
    <row r="101" spans="1:6" ht="12.75">
      <c r="A101"/>
      <c r="B101"/>
      <c r="F101"/>
    </row>
    <row r="102" spans="1:6" ht="12.75">
      <c r="A102"/>
      <c r="B102"/>
      <c r="F102"/>
    </row>
    <row r="103" spans="1:6" ht="12.75">
      <c r="A103"/>
      <c r="B103"/>
      <c r="F103"/>
    </row>
    <row r="104" spans="1:6" ht="12.75">
      <c r="A104"/>
      <c r="B104"/>
      <c r="F104"/>
    </row>
    <row r="105" spans="1:6" ht="12.75">
      <c r="A105"/>
      <c r="B105"/>
      <c r="F105"/>
    </row>
    <row r="106" spans="1:6" ht="12.75">
      <c r="A106"/>
      <c r="B106"/>
      <c r="F106"/>
    </row>
    <row r="107" spans="1:6" ht="12.75">
      <c r="A107"/>
      <c r="B107"/>
      <c r="F107"/>
    </row>
    <row r="108" spans="1:6" ht="12.75">
      <c r="A108"/>
      <c r="B108"/>
      <c r="F108"/>
    </row>
    <row r="109" spans="1:6" ht="12.75">
      <c r="A109"/>
      <c r="B109"/>
      <c r="F109"/>
    </row>
    <row r="110" spans="1:6" ht="12.75">
      <c r="A110"/>
      <c r="B110"/>
      <c r="F110"/>
    </row>
    <row r="111" spans="1:6" ht="12.75">
      <c r="A111"/>
      <c r="B111"/>
      <c r="F111"/>
    </row>
    <row r="112" spans="1:6" ht="12.75">
      <c r="A112"/>
      <c r="B112"/>
      <c r="F112"/>
    </row>
    <row r="113" spans="1:6" ht="12.75">
      <c r="A113"/>
      <c r="B113"/>
      <c r="F113"/>
    </row>
    <row r="114" spans="1:6" ht="12.75">
      <c r="A114"/>
      <c r="B114"/>
      <c r="F114"/>
    </row>
    <row r="115" spans="1:6" ht="12.75">
      <c r="A115"/>
      <c r="B115"/>
      <c r="F115"/>
    </row>
    <row r="116" spans="1:6" ht="12.75">
      <c r="A116"/>
      <c r="B116"/>
      <c r="F116"/>
    </row>
    <row r="117" spans="1:6" ht="12.75">
      <c r="A117"/>
      <c r="B117"/>
      <c r="F117"/>
    </row>
    <row r="118" spans="1:6" ht="12.75">
      <c r="A118"/>
      <c r="B118"/>
      <c r="F118"/>
    </row>
    <row r="119" spans="1:6" ht="12.75">
      <c r="A119"/>
      <c r="B119"/>
      <c r="F119"/>
    </row>
    <row r="120" spans="1:6" ht="12.75">
      <c r="A120"/>
      <c r="B120"/>
      <c r="F120"/>
    </row>
    <row r="121" spans="1:6" ht="12.75">
      <c r="A121"/>
      <c r="B121"/>
      <c r="F121"/>
    </row>
    <row r="122" spans="1:6" ht="12.75">
      <c r="A122"/>
      <c r="B122"/>
      <c r="F122"/>
    </row>
    <row r="123" spans="1:6" ht="12.75">
      <c r="A123"/>
      <c r="B123"/>
      <c r="F123"/>
    </row>
    <row r="124" spans="1:6" ht="12.75">
      <c r="A124"/>
      <c r="B124"/>
      <c r="F124"/>
    </row>
    <row r="125" spans="1:6" ht="12.75">
      <c r="A125"/>
      <c r="B125"/>
      <c r="F125"/>
    </row>
    <row r="126" spans="1:6" ht="12.75">
      <c r="A126"/>
      <c r="B126"/>
      <c r="F126"/>
    </row>
    <row r="127" spans="1:6" ht="12.75">
      <c r="A127"/>
      <c r="B127"/>
      <c r="F127"/>
    </row>
    <row r="128" spans="1:6" ht="12.75">
      <c r="A128"/>
      <c r="B128"/>
      <c r="F128"/>
    </row>
    <row r="129" spans="1:6" ht="12.75">
      <c r="A129"/>
      <c r="B129"/>
      <c r="F129"/>
    </row>
    <row r="130" spans="1:6" ht="12.75">
      <c r="A130"/>
      <c r="B130"/>
      <c r="F130"/>
    </row>
    <row r="131" spans="1:6" ht="12.75">
      <c r="A131"/>
      <c r="B131"/>
      <c r="F131"/>
    </row>
    <row r="132" spans="1:6" ht="12.75">
      <c r="A132"/>
      <c r="B132"/>
      <c r="F132"/>
    </row>
    <row r="133" spans="1:6" ht="12.75">
      <c r="A133"/>
      <c r="B133"/>
      <c r="F133"/>
    </row>
    <row r="134" spans="1:6" ht="12.75">
      <c r="A134"/>
      <c r="B134"/>
      <c r="F134"/>
    </row>
    <row r="135" spans="1:6" ht="12.75">
      <c r="A135"/>
      <c r="B135"/>
      <c r="F135"/>
    </row>
    <row r="136" spans="1:6" ht="12.75">
      <c r="A136"/>
      <c r="B136"/>
      <c r="F136"/>
    </row>
    <row r="137" spans="1:6" ht="12.75">
      <c r="A137"/>
      <c r="B137"/>
      <c r="F137"/>
    </row>
    <row r="138" spans="1:6" ht="12.75">
      <c r="A138"/>
      <c r="B138"/>
      <c r="F138"/>
    </row>
    <row r="139" spans="1:6" ht="12.75">
      <c r="A139"/>
      <c r="B139"/>
      <c r="F139"/>
    </row>
    <row r="140" spans="1:6" ht="12.75">
      <c r="A140"/>
      <c r="B140"/>
      <c r="F140"/>
    </row>
    <row r="141" spans="1:6" ht="12.75">
      <c r="A141"/>
      <c r="B141"/>
      <c r="F141"/>
    </row>
    <row r="142" spans="1:6" ht="12.75">
      <c r="A142"/>
      <c r="B142"/>
      <c r="F142"/>
    </row>
    <row r="143" spans="1:6" ht="12.75">
      <c r="A143"/>
      <c r="B143"/>
      <c r="F143"/>
    </row>
    <row r="144" spans="1:6" ht="12.75">
      <c r="A144"/>
      <c r="B144"/>
      <c r="F144"/>
    </row>
    <row r="145" spans="1:6" ht="12.75">
      <c r="A145"/>
      <c r="B145"/>
      <c r="F145"/>
    </row>
    <row r="146" spans="1:6" ht="12.75">
      <c r="A146"/>
      <c r="B146"/>
      <c r="F146"/>
    </row>
    <row r="147" spans="1:6" ht="12.75">
      <c r="A147"/>
      <c r="B147"/>
      <c r="F147"/>
    </row>
    <row r="148" spans="1:6" ht="12.75">
      <c r="A148"/>
      <c r="B148"/>
      <c r="F148"/>
    </row>
    <row r="149" spans="1:6" ht="12.75">
      <c r="A149"/>
      <c r="B149"/>
      <c r="F149"/>
    </row>
    <row r="150" spans="1:6" ht="12.75">
      <c r="A150"/>
      <c r="B150"/>
      <c r="F150"/>
    </row>
    <row r="151" spans="1:6" ht="12.75">
      <c r="A151"/>
      <c r="B151"/>
      <c r="F151"/>
    </row>
    <row r="152" spans="1:6" ht="12.75">
      <c r="A152"/>
      <c r="B152"/>
      <c r="F152"/>
    </row>
    <row r="153" spans="1:6" ht="12.75">
      <c r="A153"/>
      <c r="B153"/>
      <c r="F153"/>
    </row>
    <row r="154" spans="1:6" ht="12.75">
      <c r="A154"/>
      <c r="B154"/>
      <c r="F154"/>
    </row>
  </sheetData>
  <sheetProtection/>
  <mergeCells count="68">
    <mergeCell ref="I1:J1"/>
    <mergeCell ref="A2:J3"/>
    <mergeCell ref="A4:J5"/>
    <mergeCell ref="A6:J7"/>
    <mergeCell ref="C21:E21"/>
    <mergeCell ref="G21:H21"/>
    <mergeCell ref="G19:H19"/>
    <mergeCell ref="C20:E20"/>
    <mergeCell ref="G20:H20"/>
    <mergeCell ref="C8:H8"/>
    <mergeCell ref="C22:E22"/>
    <mergeCell ref="G22:H22"/>
    <mergeCell ref="C16:E16"/>
    <mergeCell ref="G16:H16"/>
    <mergeCell ref="C17:E17"/>
    <mergeCell ref="C31:E31"/>
    <mergeCell ref="C26:E26"/>
    <mergeCell ref="G26:H26"/>
    <mergeCell ref="C23:E23"/>
    <mergeCell ref="G23:H23"/>
    <mergeCell ref="C24:E24"/>
    <mergeCell ref="G24:H24"/>
    <mergeCell ref="F40:H40"/>
    <mergeCell ref="G36:H36"/>
    <mergeCell ref="G37:H37"/>
    <mergeCell ref="C38:E38"/>
    <mergeCell ref="G38:H38"/>
    <mergeCell ref="G35:H35"/>
    <mergeCell ref="C37:E37"/>
    <mergeCell ref="C28:E28"/>
    <mergeCell ref="G28:H28"/>
    <mergeCell ref="G10:H10"/>
    <mergeCell ref="C11:E11"/>
    <mergeCell ref="C29:E29"/>
    <mergeCell ref="G29:H29"/>
    <mergeCell ref="C27:E27"/>
    <mergeCell ref="G27:H27"/>
    <mergeCell ref="G13:H13"/>
    <mergeCell ref="C18:E18"/>
    <mergeCell ref="G18:H18"/>
    <mergeCell ref="C39:E39"/>
    <mergeCell ref="G39:H39"/>
    <mergeCell ref="C35:E35"/>
    <mergeCell ref="G30:H30"/>
    <mergeCell ref="G34:H34"/>
    <mergeCell ref="C30:E30"/>
    <mergeCell ref="C32:E32"/>
    <mergeCell ref="G32:H32"/>
    <mergeCell ref="C14:E14"/>
    <mergeCell ref="G17:H17"/>
    <mergeCell ref="G11:H11"/>
    <mergeCell ref="C19:E19"/>
    <mergeCell ref="C25:E25"/>
    <mergeCell ref="G25:H25"/>
    <mergeCell ref="G15:H15"/>
    <mergeCell ref="C12:E12"/>
    <mergeCell ref="G12:H12"/>
    <mergeCell ref="C13:E13"/>
    <mergeCell ref="C9:E9"/>
    <mergeCell ref="G9:H9"/>
    <mergeCell ref="C10:E10"/>
    <mergeCell ref="C15:E15"/>
    <mergeCell ref="G31:H31"/>
    <mergeCell ref="C36:E36"/>
    <mergeCell ref="C33:E33"/>
    <mergeCell ref="G33:H33"/>
    <mergeCell ref="C34:E34"/>
    <mergeCell ref="G14:H14"/>
  </mergeCells>
  <dataValidations count="1">
    <dataValidation type="list" allowBlank="1" showInputMessage="1" showErrorMessage="1" error="dato consentito:  si   -  no" sqref="B10:B39">
      <formula1>"si,no"</formula1>
    </dataValidation>
  </dataValidations>
  <printOptions/>
  <pageMargins left="0.4" right="0.26" top="0.7874015748031497" bottom="0.5511811023622047" header="0.4724409448818898" footer="0.35433070866141736"/>
  <pageSetup horizontalDpi="600" verticalDpi="600" orientation="portrait" paperSize="9" scale="85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showGridLines="0" zoomScalePageLayoutView="0" workbookViewId="0" topLeftCell="A1">
      <selection activeCell="I1" sqref="I1:J1"/>
    </sheetView>
  </sheetViews>
  <sheetFormatPr defaultColWidth="8.8515625" defaultRowHeight="12.75"/>
  <cols>
    <col min="1" max="2" width="6.421875" style="2" customWidth="1"/>
    <col min="3" max="4" width="8.8515625" style="0" customWidth="1"/>
    <col min="5" max="5" width="3.28125" style="0" customWidth="1"/>
    <col min="6" max="6" width="11.7109375" style="2" customWidth="1"/>
    <col min="7" max="7" width="8.421875" style="0" customWidth="1"/>
    <col min="8" max="8" width="5.421875" style="0" customWidth="1"/>
    <col min="9" max="9" width="21.7109375" style="0" bestFit="1" customWidth="1"/>
    <col min="10" max="10" width="18.00390625" style="0" bestFit="1" customWidth="1"/>
  </cols>
  <sheetData>
    <row r="1" spans="9:10" ht="13.5" thickBot="1">
      <c r="I1" s="124" t="s">
        <v>42</v>
      </c>
      <c r="J1" s="125"/>
    </row>
    <row r="2" spans="1:10" ht="12" customHeight="1">
      <c r="A2" s="132" t="s">
        <v>35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2.75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2" customHeight="1">
      <c r="A4" s="159" t="str">
        <f>'riepilogo spese '!A4:K5</f>
        <v>SOGGETTO PROPONENTE : 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2.75" customHeight="1" thickBot="1">
      <c r="A5" s="162"/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2" customHeight="1">
      <c r="A6" s="159" t="str">
        <f>'riepilogo spese '!A6:K7</f>
        <v>DENOMINAZIONE DEL PROGETTO: 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0" ht="12.75" customHeight="1" thickBot="1">
      <c r="A7" s="162"/>
      <c r="B7" s="163"/>
      <c r="C7" s="163"/>
      <c r="D7" s="163"/>
      <c r="E7" s="163"/>
      <c r="F7" s="163"/>
      <c r="G7" s="163"/>
      <c r="H7" s="163"/>
      <c r="I7" s="163"/>
      <c r="J7" s="164"/>
    </row>
    <row r="8" spans="1:10" ht="43.5" customHeight="1" thickBot="1">
      <c r="A8" s="9" t="s">
        <v>6</v>
      </c>
      <c r="B8" s="12" t="s">
        <v>27</v>
      </c>
      <c r="C8" s="168" t="s">
        <v>36</v>
      </c>
      <c r="D8" s="169"/>
      <c r="E8" s="169"/>
      <c r="F8" s="169"/>
      <c r="G8" s="169"/>
      <c r="H8" s="170"/>
      <c r="I8" s="28" t="s">
        <v>41</v>
      </c>
      <c r="J8" s="40" t="s">
        <v>16</v>
      </c>
    </row>
    <row r="9" spans="1:10" ht="18" customHeight="1">
      <c r="A9" s="8"/>
      <c r="B9" s="13"/>
      <c r="C9" s="138"/>
      <c r="D9" s="139"/>
      <c r="E9" s="140"/>
      <c r="F9" s="11" t="s">
        <v>0</v>
      </c>
      <c r="G9" s="141" t="s">
        <v>1</v>
      </c>
      <c r="H9" s="142"/>
      <c r="I9" s="23" t="s">
        <v>4</v>
      </c>
      <c r="J9" s="44" t="s">
        <v>4</v>
      </c>
    </row>
    <row r="10" spans="1:10" ht="15.75" customHeight="1">
      <c r="A10" s="6">
        <v>1</v>
      </c>
      <c r="B10" s="15"/>
      <c r="C10" s="143"/>
      <c r="D10" s="144"/>
      <c r="E10" s="145"/>
      <c r="F10" s="5"/>
      <c r="G10" s="146"/>
      <c r="H10" s="146"/>
      <c r="I10" s="22">
        <f aca="true" t="shared" si="0" ref="I10:I39">IF(B10="si",F10*G10,0)</f>
        <v>0</v>
      </c>
      <c r="J10" s="42">
        <f aca="true" t="shared" si="1" ref="J10:J39">IF(B10="no",F10*G10,0)</f>
        <v>0</v>
      </c>
    </row>
    <row r="11" spans="1:10" ht="15.75" customHeight="1">
      <c r="A11" s="6">
        <v>2</v>
      </c>
      <c r="B11" s="15"/>
      <c r="C11" s="143"/>
      <c r="D11" s="144"/>
      <c r="E11" s="145"/>
      <c r="F11" s="5"/>
      <c r="G11" s="146"/>
      <c r="H11" s="146"/>
      <c r="I11" s="22">
        <f t="shared" si="0"/>
        <v>0</v>
      </c>
      <c r="J11" s="42">
        <f t="shared" si="1"/>
        <v>0</v>
      </c>
    </row>
    <row r="12" spans="1:10" ht="15.75" customHeight="1">
      <c r="A12" s="6">
        <v>3</v>
      </c>
      <c r="B12" s="15"/>
      <c r="C12" s="143"/>
      <c r="D12" s="144"/>
      <c r="E12" s="145"/>
      <c r="F12" s="5"/>
      <c r="G12" s="146"/>
      <c r="H12" s="146"/>
      <c r="I12" s="22">
        <f t="shared" si="0"/>
        <v>0</v>
      </c>
      <c r="J12" s="42">
        <f t="shared" si="1"/>
        <v>0</v>
      </c>
    </row>
    <row r="13" spans="1:10" ht="15.75" customHeight="1">
      <c r="A13" s="6">
        <v>4</v>
      </c>
      <c r="B13" s="15"/>
      <c r="C13" s="143"/>
      <c r="D13" s="144"/>
      <c r="E13" s="145"/>
      <c r="F13" s="5"/>
      <c r="G13" s="146"/>
      <c r="H13" s="146"/>
      <c r="I13" s="22">
        <f t="shared" si="0"/>
        <v>0</v>
      </c>
      <c r="J13" s="42">
        <f t="shared" si="1"/>
        <v>0</v>
      </c>
    </row>
    <row r="14" spans="1:10" ht="15.75" customHeight="1">
      <c r="A14" s="6">
        <v>5</v>
      </c>
      <c r="B14" s="15"/>
      <c r="C14" s="143"/>
      <c r="D14" s="144"/>
      <c r="E14" s="145"/>
      <c r="F14" s="5"/>
      <c r="G14" s="146"/>
      <c r="H14" s="146"/>
      <c r="I14" s="22">
        <f t="shared" si="0"/>
        <v>0</v>
      </c>
      <c r="J14" s="42">
        <f t="shared" si="1"/>
        <v>0</v>
      </c>
    </row>
    <row r="15" spans="1:10" ht="15.75" customHeight="1">
      <c r="A15" s="6">
        <v>6</v>
      </c>
      <c r="B15" s="15"/>
      <c r="C15" s="143"/>
      <c r="D15" s="144"/>
      <c r="E15" s="145"/>
      <c r="F15" s="5"/>
      <c r="G15" s="146"/>
      <c r="H15" s="146"/>
      <c r="I15" s="22">
        <f t="shared" si="0"/>
        <v>0</v>
      </c>
      <c r="J15" s="42">
        <f t="shared" si="1"/>
        <v>0</v>
      </c>
    </row>
    <row r="16" spans="1:10" ht="15.75" customHeight="1">
      <c r="A16" s="6">
        <v>7</v>
      </c>
      <c r="B16" s="15"/>
      <c r="C16" s="143"/>
      <c r="D16" s="144"/>
      <c r="E16" s="145"/>
      <c r="F16" s="5"/>
      <c r="G16" s="146"/>
      <c r="H16" s="146"/>
      <c r="I16" s="22">
        <f t="shared" si="0"/>
        <v>0</v>
      </c>
      <c r="J16" s="42">
        <f t="shared" si="1"/>
        <v>0</v>
      </c>
    </row>
    <row r="17" spans="1:10" ht="15.75" customHeight="1">
      <c r="A17" s="6">
        <v>8</v>
      </c>
      <c r="B17" s="15"/>
      <c r="C17" s="143"/>
      <c r="D17" s="144"/>
      <c r="E17" s="145"/>
      <c r="F17" s="5"/>
      <c r="G17" s="146"/>
      <c r="H17" s="146"/>
      <c r="I17" s="22">
        <f t="shared" si="0"/>
        <v>0</v>
      </c>
      <c r="J17" s="42">
        <f t="shared" si="1"/>
        <v>0</v>
      </c>
    </row>
    <row r="18" spans="1:10" ht="15.75" customHeight="1">
      <c r="A18" s="6">
        <v>9</v>
      </c>
      <c r="B18" s="15"/>
      <c r="C18" s="143"/>
      <c r="D18" s="144"/>
      <c r="E18" s="145"/>
      <c r="F18" s="5"/>
      <c r="G18" s="146"/>
      <c r="H18" s="146"/>
      <c r="I18" s="22">
        <f t="shared" si="0"/>
        <v>0</v>
      </c>
      <c r="J18" s="42">
        <f t="shared" si="1"/>
        <v>0</v>
      </c>
    </row>
    <row r="19" spans="1:10" ht="15.75" customHeight="1">
      <c r="A19" s="6">
        <v>10</v>
      </c>
      <c r="B19" s="15"/>
      <c r="C19" s="143"/>
      <c r="D19" s="144"/>
      <c r="E19" s="145"/>
      <c r="F19" s="5"/>
      <c r="G19" s="146"/>
      <c r="H19" s="146"/>
      <c r="I19" s="22">
        <f t="shared" si="0"/>
        <v>0</v>
      </c>
      <c r="J19" s="42">
        <f t="shared" si="1"/>
        <v>0</v>
      </c>
    </row>
    <row r="20" spans="1:10" ht="15.75" customHeight="1">
      <c r="A20" s="6">
        <v>11</v>
      </c>
      <c r="B20" s="15"/>
      <c r="C20" s="143"/>
      <c r="D20" s="144"/>
      <c r="E20" s="145"/>
      <c r="F20" s="5"/>
      <c r="G20" s="146"/>
      <c r="H20" s="146"/>
      <c r="I20" s="22">
        <f t="shared" si="0"/>
        <v>0</v>
      </c>
      <c r="J20" s="42">
        <f t="shared" si="1"/>
        <v>0</v>
      </c>
    </row>
    <row r="21" spans="1:10" ht="15.75" customHeight="1">
      <c r="A21" s="6">
        <v>12</v>
      </c>
      <c r="B21" s="15"/>
      <c r="C21" s="143"/>
      <c r="D21" s="144"/>
      <c r="E21" s="145"/>
      <c r="F21" s="5"/>
      <c r="G21" s="146"/>
      <c r="H21" s="146"/>
      <c r="I21" s="22">
        <f t="shared" si="0"/>
        <v>0</v>
      </c>
      <c r="J21" s="42">
        <f t="shared" si="1"/>
        <v>0</v>
      </c>
    </row>
    <row r="22" spans="1:10" ht="15.75" customHeight="1">
      <c r="A22" s="6">
        <v>13</v>
      </c>
      <c r="B22" s="15"/>
      <c r="C22" s="143"/>
      <c r="D22" s="144"/>
      <c r="E22" s="145"/>
      <c r="F22" s="5"/>
      <c r="G22" s="146"/>
      <c r="H22" s="146"/>
      <c r="I22" s="22">
        <f t="shared" si="0"/>
        <v>0</v>
      </c>
      <c r="J22" s="42">
        <f t="shared" si="1"/>
        <v>0</v>
      </c>
    </row>
    <row r="23" spans="1:10" ht="15.75" customHeight="1">
      <c r="A23" s="6">
        <v>14</v>
      </c>
      <c r="B23" s="15"/>
      <c r="C23" s="143"/>
      <c r="D23" s="144"/>
      <c r="E23" s="145"/>
      <c r="F23" s="5"/>
      <c r="G23" s="146"/>
      <c r="H23" s="146"/>
      <c r="I23" s="22">
        <f t="shared" si="0"/>
        <v>0</v>
      </c>
      <c r="J23" s="42">
        <f t="shared" si="1"/>
        <v>0</v>
      </c>
    </row>
    <row r="24" spans="1:10" ht="15.75" customHeight="1">
      <c r="A24" s="6">
        <v>15</v>
      </c>
      <c r="B24" s="15"/>
      <c r="C24" s="143"/>
      <c r="D24" s="144"/>
      <c r="E24" s="145"/>
      <c r="F24" s="5"/>
      <c r="G24" s="146"/>
      <c r="H24" s="146"/>
      <c r="I24" s="22">
        <f t="shared" si="0"/>
        <v>0</v>
      </c>
      <c r="J24" s="42">
        <f t="shared" si="1"/>
        <v>0</v>
      </c>
    </row>
    <row r="25" spans="1:10" ht="15.75" customHeight="1">
      <c r="A25" s="6">
        <v>16</v>
      </c>
      <c r="B25" s="15"/>
      <c r="C25" s="143"/>
      <c r="D25" s="144"/>
      <c r="E25" s="145"/>
      <c r="F25" s="5"/>
      <c r="G25" s="146"/>
      <c r="H25" s="146"/>
      <c r="I25" s="22">
        <f t="shared" si="0"/>
        <v>0</v>
      </c>
      <c r="J25" s="42">
        <f t="shared" si="1"/>
        <v>0</v>
      </c>
    </row>
    <row r="26" spans="1:10" ht="15.75" customHeight="1">
      <c r="A26" s="6">
        <v>17</v>
      </c>
      <c r="B26" s="15"/>
      <c r="C26" s="143"/>
      <c r="D26" s="144"/>
      <c r="E26" s="145"/>
      <c r="F26" s="5"/>
      <c r="G26" s="146"/>
      <c r="H26" s="146"/>
      <c r="I26" s="22">
        <f t="shared" si="0"/>
        <v>0</v>
      </c>
      <c r="J26" s="42">
        <f t="shared" si="1"/>
        <v>0</v>
      </c>
    </row>
    <row r="27" spans="1:10" ht="15.75" customHeight="1">
      <c r="A27" s="6">
        <v>18</v>
      </c>
      <c r="B27" s="15"/>
      <c r="C27" s="143"/>
      <c r="D27" s="144"/>
      <c r="E27" s="145"/>
      <c r="F27" s="5"/>
      <c r="G27" s="146"/>
      <c r="H27" s="146"/>
      <c r="I27" s="22">
        <f t="shared" si="0"/>
        <v>0</v>
      </c>
      <c r="J27" s="42">
        <f t="shared" si="1"/>
        <v>0</v>
      </c>
    </row>
    <row r="28" spans="1:10" ht="15.75" customHeight="1">
      <c r="A28" s="6">
        <v>19</v>
      </c>
      <c r="B28" s="15"/>
      <c r="C28" s="143"/>
      <c r="D28" s="144"/>
      <c r="E28" s="145"/>
      <c r="F28" s="5"/>
      <c r="G28" s="146"/>
      <c r="H28" s="146"/>
      <c r="I28" s="22">
        <f t="shared" si="0"/>
        <v>0</v>
      </c>
      <c r="J28" s="42">
        <f t="shared" si="1"/>
        <v>0</v>
      </c>
    </row>
    <row r="29" spans="1:10" ht="15.75" customHeight="1">
      <c r="A29" s="6">
        <v>20</v>
      </c>
      <c r="B29" s="15"/>
      <c r="C29" s="143"/>
      <c r="D29" s="144"/>
      <c r="E29" s="145"/>
      <c r="F29" s="5"/>
      <c r="G29" s="146"/>
      <c r="H29" s="146"/>
      <c r="I29" s="22">
        <f t="shared" si="0"/>
        <v>0</v>
      </c>
      <c r="J29" s="42">
        <f t="shared" si="1"/>
        <v>0</v>
      </c>
    </row>
    <row r="30" spans="1:10" ht="15.75" customHeight="1">
      <c r="A30" s="6">
        <v>21</v>
      </c>
      <c r="B30" s="15"/>
      <c r="C30" s="143"/>
      <c r="D30" s="144"/>
      <c r="E30" s="145"/>
      <c r="F30" s="5"/>
      <c r="G30" s="146"/>
      <c r="H30" s="146"/>
      <c r="I30" s="22">
        <f t="shared" si="0"/>
        <v>0</v>
      </c>
      <c r="J30" s="42">
        <f t="shared" si="1"/>
        <v>0</v>
      </c>
    </row>
    <row r="31" spans="1:10" ht="15.75" customHeight="1">
      <c r="A31" s="6">
        <v>22</v>
      </c>
      <c r="B31" s="15"/>
      <c r="C31" s="143"/>
      <c r="D31" s="144"/>
      <c r="E31" s="145"/>
      <c r="F31" s="5"/>
      <c r="G31" s="146"/>
      <c r="H31" s="146"/>
      <c r="I31" s="22">
        <f t="shared" si="0"/>
        <v>0</v>
      </c>
      <c r="J31" s="42">
        <f t="shared" si="1"/>
        <v>0</v>
      </c>
    </row>
    <row r="32" spans="1:10" ht="15.75" customHeight="1">
      <c r="A32" s="6">
        <v>23</v>
      </c>
      <c r="B32" s="15"/>
      <c r="C32" s="143"/>
      <c r="D32" s="144"/>
      <c r="E32" s="145"/>
      <c r="F32" s="5"/>
      <c r="G32" s="146"/>
      <c r="H32" s="146"/>
      <c r="I32" s="22">
        <f t="shared" si="0"/>
        <v>0</v>
      </c>
      <c r="J32" s="42">
        <f t="shared" si="1"/>
        <v>0</v>
      </c>
    </row>
    <row r="33" spans="1:10" ht="15.75" customHeight="1">
      <c r="A33" s="6">
        <v>24</v>
      </c>
      <c r="B33" s="15"/>
      <c r="C33" s="143"/>
      <c r="D33" s="144"/>
      <c r="E33" s="145"/>
      <c r="F33" s="5"/>
      <c r="G33" s="146"/>
      <c r="H33" s="146"/>
      <c r="I33" s="22">
        <f t="shared" si="0"/>
        <v>0</v>
      </c>
      <c r="J33" s="42">
        <f t="shared" si="1"/>
        <v>0</v>
      </c>
    </row>
    <row r="34" spans="1:10" ht="15.75" customHeight="1">
      <c r="A34" s="6">
        <v>25</v>
      </c>
      <c r="B34" s="15"/>
      <c r="C34" s="143"/>
      <c r="D34" s="144"/>
      <c r="E34" s="145"/>
      <c r="F34" s="5"/>
      <c r="G34" s="146"/>
      <c r="H34" s="146"/>
      <c r="I34" s="22">
        <f t="shared" si="0"/>
        <v>0</v>
      </c>
      <c r="J34" s="42">
        <f t="shared" si="1"/>
        <v>0</v>
      </c>
    </row>
    <row r="35" spans="1:10" ht="15.75" customHeight="1">
      <c r="A35" s="6">
        <v>26</v>
      </c>
      <c r="B35" s="15"/>
      <c r="C35" s="143"/>
      <c r="D35" s="144"/>
      <c r="E35" s="145"/>
      <c r="F35" s="5"/>
      <c r="G35" s="146"/>
      <c r="H35" s="146"/>
      <c r="I35" s="22">
        <f t="shared" si="0"/>
        <v>0</v>
      </c>
      <c r="J35" s="42">
        <f t="shared" si="1"/>
        <v>0</v>
      </c>
    </row>
    <row r="36" spans="1:10" ht="15.75" customHeight="1">
      <c r="A36" s="6">
        <v>27</v>
      </c>
      <c r="B36" s="15"/>
      <c r="C36" s="143"/>
      <c r="D36" s="144"/>
      <c r="E36" s="145"/>
      <c r="F36" s="5"/>
      <c r="G36" s="146"/>
      <c r="H36" s="146"/>
      <c r="I36" s="22">
        <f t="shared" si="0"/>
        <v>0</v>
      </c>
      <c r="J36" s="42">
        <f t="shared" si="1"/>
        <v>0</v>
      </c>
    </row>
    <row r="37" spans="1:10" ht="15.75" customHeight="1">
      <c r="A37" s="6">
        <v>28</v>
      </c>
      <c r="B37" s="15"/>
      <c r="C37" s="143"/>
      <c r="D37" s="144"/>
      <c r="E37" s="145"/>
      <c r="F37" s="5"/>
      <c r="G37" s="146"/>
      <c r="H37" s="146"/>
      <c r="I37" s="22">
        <f t="shared" si="0"/>
        <v>0</v>
      </c>
      <c r="J37" s="42">
        <f t="shared" si="1"/>
        <v>0</v>
      </c>
    </row>
    <row r="38" spans="1:10" ht="15.75" customHeight="1">
      <c r="A38" s="6">
        <v>29</v>
      </c>
      <c r="B38" s="15"/>
      <c r="C38" s="143"/>
      <c r="D38" s="144"/>
      <c r="E38" s="145"/>
      <c r="F38" s="5"/>
      <c r="G38" s="146"/>
      <c r="H38" s="146"/>
      <c r="I38" s="22">
        <f t="shared" si="0"/>
        <v>0</v>
      </c>
      <c r="J38" s="42">
        <f t="shared" si="1"/>
        <v>0</v>
      </c>
    </row>
    <row r="39" spans="1:10" ht="15.75" customHeight="1" thickBot="1">
      <c r="A39" s="7">
        <v>30</v>
      </c>
      <c r="B39" s="15"/>
      <c r="C39" s="147"/>
      <c r="D39" s="148"/>
      <c r="E39" s="149"/>
      <c r="F39" s="5"/>
      <c r="G39" s="146"/>
      <c r="H39" s="146"/>
      <c r="I39" s="25">
        <f t="shared" si="0"/>
        <v>0</v>
      </c>
      <c r="J39" s="45">
        <f t="shared" si="1"/>
        <v>0</v>
      </c>
    </row>
    <row r="40" spans="6:10" ht="21" customHeight="1" thickBot="1">
      <c r="F40" s="151" t="s">
        <v>9</v>
      </c>
      <c r="G40" s="152"/>
      <c r="H40" s="153"/>
      <c r="I40" s="24">
        <f>SUM(I10:I39)</f>
        <v>0</v>
      </c>
      <c r="J40" s="46">
        <f>SUM(J10:J39)</f>
        <v>0</v>
      </c>
    </row>
    <row r="41" spans="1:6" ht="12.75">
      <c r="A41"/>
      <c r="B41"/>
      <c r="F41"/>
    </row>
    <row r="42" spans="1:6" ht="24" customHeight="1">
      <c r="A42"/>
      <c r="B42"/>
      <c r="F42"/>
    </row>
    <row r="43" spans="1:6" ht="15" customHeight="1">
      <c r="A43" s="14" t="s">
        <v>17</v>
      </c>
      <c r="B43" s="17" t="s">
        <v>18</v>
      </c>
      <c r="C43" s="16" t="s">
        <v>40</v>
      </c>
      <c r="F43"/>
    </row>
    <row r="44" spans="1:6" ht="14.25" customHeight="1">
      <c r="A44"/>
      <c r="B44" s="17" t="s">
        <v>19</v>
      </c>
      <c r="C44" s="16" t="s">
        <v>30</v>
      </c>
      <c r="F44"/>
    </row>
    <row r="45" spans="1:6" ht="12.75" customHeight="1">
      <c r="A45"/>
      <c r="B45"/>
      <c r="F45"/>
    </row>
    <row r="46" spans="1:6" ht="12.75" customHeight="1">
      <c r="A46"/>
      <c r="B46"/>
      <c r="F46"/>
    </row>
    <row r="47" spans="1:6" ht="12.75" customHeight="1">
      <c r="A47"/>
      <c r="B47"/>
      <c r="F47"/>
    </row>
    <row r="48" spans="1:6" ht="12.75" customHeight="1">
      <c r="A48"/>
      <c r="B48"/>
      <c r="F48"/>
    </row>
    <row r="49" spans="1:6" ht="16.5" customHeight="1">
      <c r="A49"/>
      <c r="B49"/>
      <c r="F49"/>
    </row>
    <row r="50" spans="1:6" ht="12.75">
      <c r="A50"/>
      <c r="B50"/>
      <c r="F50"/>
    </row>
    <row r="51" spans="1:6" ht="12.75">
      <c r="A51"/>
      <c r="B51"/>
      <c r="F51"/>
    </row>
    <row r="52" spans="1:6" ht="15" customHeight="1">
      <c r="A52"/>
      <c r="B52"/>
      <c r="F52"/>
    </row>
    <row r="53" spans="1:6" ht="12.75">
      <c r="A53"/>
      <c r="B53"/>
      <c r="F53"/>
    </row>
    <row r="54" spans="1:6" ht="12.75">
      <c r="A54"/>
      <c r="B54"/>
      <c r="F54"/>
    </row>
    <row r="55" spans="1:6" ht="12.75">
      <c r="A55"/>
      <c r="B55"/>
      <c r="F55"/>
    </row>
    <row r="56" spans="1:6" ht="12.75">
      <c r="A56"/>
      <c r="B56"/>
      <c r="F56"/>
    </row>
    <row r="57" spans="1:6" ht="12.75">
      <c r="A57"/>
      <c r="B57"/>
      <c r="F57"/>
    </row>
    <row r="58" spans="1:6" ht="12.75">
      <c r="A58"/>
      <c r="B58"/>
      <c r="F58"/>
    </row>
    <row r="59" spans="1:6" ht="17.25" customHeight="1">
      <c r="A59"/>
      <c r="B59"/>
      <c r="F59"/>
    </row>
    <row r="60" spans="1:6" ht="17.25" customHeight="1">
      <c r="A60"/>
      <c r="B60"/>
      <c r="F60"/>
    </row>
    <row r="61" spans="1:6" ht="24" customHeight="1">
      <c r="A61"/>
      <c r="B61"/>
      <c r="F61"/>
    </row>
    <row r="62" spans="1:6" ht="17.25" customHeight="1">
      <c r="A62"/>
      <c r="B62"/>
      <c r="F62"/>
    </row>
    <row r="63" spans="1:6" ht="17.25" customHeight="1">
      <c r="A63"/>
      <c r="B63"/>
      <c r="F63"/>
    </row>
    <row r="64" spans="1:6" ht="17.25" customHeight="1">
      <c r="A64"/>
      <c r="B64"/>
      <c r="F64"/>
    </row>
    <row r="65" spans="1:6" ht="17.25" customHeight="1">
      <c r="A65"/>
      <c r="B65"/>
      <c r="F65"/>
    </row>
    <row r="66" spans="1:6" ht="12.75">
      <c r="A66"/>
      <c r="B66"/>
      <c r="F66"/>
    </row>
    <row r="67" spans="1:6" ht="12.75">
      <c r="A67"/>
      <c r="B67"/>
      <c r="F67"/>
    </row>
    <row r="68" spans="1:6" ht="18.75" customHeight="1">
      <c r="A68"/>
      <c r="B68"/>
      <c r="F68"/>
    </row>
    <row r="69" spans="1:6" ht="12.75">
      <c r="A69"/>
      <c r="B69"/>
      <c r="F69"/>
    </row>
    <row r="70" spans="1:6" ht="12.75">
      <c r="A70"/>
      <c r="B70"/>
      <c r="F70"/>
    </row>
    <row r="71" spans="1:6" ht="12.75">
      <c r="A71"/>
      <c r="B71"/>
      <c r="F71"/>
    </row>
    <row r="72" spans="1:6" ht="12.75">
      <c r="A72"/>
      <c r="B72"/>
      <c r="F72"/>
    </row>
    <row r="73" spans="1:6" ht="12.75">
      <c r="A73"/>
      <c r="B73"/>
      <c r="F73"/>
    </row>
    <row r="74" spans="1:6" ht="12.75">
      <c r="A74"/>
      <c r="B74"/>
      <c r="F74"/>
    </row>
    <row r="75" spans="1:6" ht="12.75">
      <c r="A75"/>
      <c r="B75"/>
      <c r="F75"/>
    </row>
    <row r="76" spans="1:6" ht="12.75">
      <c r="A76"/>
      <c r="B76"/>
      <c r="F76"/>
    </row>
    <row r="77" spans="1:6" ht="12.75">
      <c r="A77"/>
      <c r="B77"/>
      <c r="F77"/>
    </row>
    <row r="78" spans="1:6" ht="12.75">
      <c r="A78"/>
      <c r="B78"/>
      <c r="F78"/>
    </row>
    <row r="79" spans="1:6" ht="19.5" customHeight="1">
      <c r="A79"/>
      <c r="B79"/>
      <c r="F79"/>
    </row>
    <row r="80" spans="1:6" ht="12.75">
      <c r="A80"/>
      <c r="B80"/>
      <c r="F80"/>
    </row>
    <row r="81" spans="1:6" ht="12.75">
      <c r="A81"/>
      <c r="B81"/>
      <c r="F81"/>
    </row>
    <row r="82" spans="1:6" ht="12.75">
      <c r="A82"/>
      <c r="B82"/>
      <c r="F82"/>
    </row>
    <row r="83" spans="1:6" ht="12.75">
      <c r="A83"/>
      <c r="B83"/>
      <c r="F83"/>
    </row>
    <row r="84" spans="1:6" ht="12.75">
      <c r="A84"/>
      <c r="B84"/>
      <c r="F84"/>
    </row>
    <row r="85" spans="1:6" ht="12.75">
      <c r="A85"/>
      <c r="B85"/>
      <c r="F85"/>
    </row>
    <row r="86" spans="1:6" ht="12.75">
      <c r="A86"/>
      <c r="B86"/>
      <c r="F86"/>
    </row>
    <row r="87" spans="1:6" ht="12.75">
      <c r="A87"/>
      <c r="B87"/>
      <c r="F87"/>
    </row>
    <row r="88" spans="1:6" ht="12.75">
      <c r="A88"/>
      <c r="B88"/>
      <c r="F88"/>
    </row>
    <row r="89" spans="1:6" ht="12.75">
      <c r="A89"/>
      <c r="B89"/>
      <c r="F89"/>
    </row>
    <row r="90" spans="1:6" ht="12.75">
      <c r="A90"/>
      <c r="B90"/>
      <c r="F90"/>
    </row>
    <row r="91" spans="1:6" ht="12.75">
      <c r="A91"/>
      <c r="B91"/>
      <c r="F91"/>
    </row>
    <row r="92" spans="1:6" ht="12.75">
      <c r="A92"/>
      <c r="B92"/>
      <c r="F92"/>
    </row>
    <row r="93" spans="1:6" ht="12.75">
      <c r="A93"/>
      <c r="B93"/>
      <c r="F93"/>
    </row>
    <row r="94" spans="1:6" ht="12.75">
      <c r="A94"/>
      <c r="B94"/>
      <c r="F94"/>
    </row>
    <row r="95" spans="1:6" ht="12.75">
      <c r="A95"/>
      <c r="B95"/>
      <c r="F95"/>
    </row>
    <row r="96" spans="1:6" ht="12.75">
      <c r="A96"/>
      <c r="B96"/>
      <c r="F96"/>
    </row>
    <row r="97" spans="1:6" ht="12.75">
      <c r="A97"/>
      <c r="B97"/>
      <c r="F97"/>
    </row>
    <row r="98" spans="1:6" ht="12.75">
      <c r="A98"/>
      <c r="B98"/>
      <c r="F98"/>
    </row>
    <row r="99" spans="1:6" ht="12.75">
      <c r="A99"/>
      <c r="B99"/>
      <c r="F99"/>
    </row>
    <row r="100" spans="1:6" ht="12.75">
      <c r="A100"/>
      <c r="B100"/>
      <c r="F100"/>
    </row>
    <row r="101" spans="1:6" ht="12.75">
      <c r="A101"/>
      <c r="B101"/>
      <c r="F101"/>
    </row>
    <row r="102" spans="1:6" ht="12.75">
      <c r="A102"/>
      <c r="B102"/>
      <c r="F102"/>
    </row>
    <row r="103" spans="1:6" ht="12.75">
      <c r="A103"/>
      <c r="B103"/>
      <c r="F103"/>
    </row>
    <row r="104" spans="1:6" ht="12.75">
      <c r="A104"/>
      <c r="B104"/>
      <c r="F104"/>
    </row>
    <row r="105" spans="1:6" ht="12.75">
      <c r="A105"/>
      <c r="B105"/>
      <c r="F105"/>
    </row>
    <row r="106" spans="1:6" ht="12.75">
      <c r="A106"/>
      <c r="B106"/>
      <c r="F106"/>
    </row>
    <row r="107" spans="1:6" ht="12.75">
      <c r="A107"/>
      <c r="B107"/>
      <c r="F107"/>
    </row>
    <row r="108" spans="1:6" ht="12.75">
      <c r="A108"/>
      <c r="B108"/>
      <c r="F108"/>
    </row>
    <row r="109" spans="1:6" ht="12.75">
      <c r="A109"/>
      <c r="B109"/>
      <c r="F109"/>
    </row>
    <row r="110" spans="1:6" ht="12.75">
      <c r="A110"/>
      <c r="B110"/>
      <c r="F110"/>
    </row>
    <row r="111" spans="1:6" ht="12.75">
      <c r="A111"/>
      <c r="B111"/>
      <c r="F111"/>
    </row>
    <row r="112" spans="1:6" ht="12.75">
      <c r="A112"/>
      <c r="B112"/>
      <c r="F112"/>
    </row>
    <row r="113" spans="1:6" ht="12.75">
      <c r="A113"/>
      <c r="B113"/>
      <c r="F113"/>
    </row>
    <row r="114" spans="1:6" ht="12.75">
      <c r="A114"/>
      <c r="B114"/>
      <c r="F114"/>
    </row>
    <row r="115" spans="1:6" ht="12.75">
      <c r="A115"/>
      <c r="B115"/>
      <c r="F115"/>
    </row>
    <row r="116" spans="1:6" ht="12.75">
      <c r="A116"/>
      <c r="B116"/>
      <c r="F116"/>
    </row>
    <row r="117" spans="1:6" ht="12.75">
      <c r="A117"/>
      <c r="B117"/>
      <c r="F117"/>
    </row>
    <row r="118" spans="1:6" ht="12.75">
      <c r="A118"/>
      <c r="B118"/>
      <c r="F118"/>
    </row>
    <row r="119" spans="1:6" ht="12.75">
      <c r="A119"/>
      <c r="B119"/>
      <c r="F119"/>
    </row>
    <row r="120" spans="1:6" ht="12.75">
      <c r="A120"/>
      <c r="B120"/>
      <c r="F120"/>
    </row>
    <row r="121" spans="1:6" ht="12.75">
      <c r="A121"/>
      <c r="B121"/>
      <c r="F121"/>
    </row>
    <row r="122" spans="1:6" ht="12.75">
      <c r="A122"/>
      <c r="B122"/>
      <c r="F122"/>
    </row>
    <row r="123" spans="1:6" ht="12.75">
      <c r="A123"/>
      <c r="B123"/>
      <c r="F123"/>
    </row>
    <row r="124" spans="1:6" ht="12.75">
      <c r="A124"/>
      <c r="B124"/>
      <c r="F124"/>
    </row>
    <row r="125" spans="1:6" ht="12.75">
      <c r="A125"/>
      <c r="B125"/>
      <c r="F125"/>
    </row>
    <row r="126" spans="1:6" ht="12.75">
      <c r="A126"/>
      <c r="B126"/>
      <c r="F126"/>
    </row>
    <row r="127" spans="1:6" ht="12.75">
      <c r="A127"/>
      <c r="B127"/>
      <c r="F127"/>
    </row>
    <row r="128" spans="1:6" ht="12.75">
      <c r="A128"/>
      <c r="B128"/>
      <c r="F128"/>
    </row>
    <row r="129" spans="1:6" ht="12.75">
      <c r="A129"/>
      <c r="B129"/>
      <c r="F129"/>
    </row>
    <row r="130" spans="1:6" ht="12.75">
      <c r="A130"/>
      <c r="B130"/>
      <c r="F130"/>
    </row>
    <row r="131" spans="1:6" ht="12.75">
      <c r="A131"/>
      <c r="B131"/>
      <c r="F131"/>
    </row>
    <row r="132" spans="1:6" ht="12.75">
      <c r="A132"/>
      <c r="B132"/>
      <c r="F132"/>
    </row>
    <row r="133" spans="1:6" ht="12.75">
      <c r="A133"/>
      <c r="B133"/>
      <c r="F133"/>
    </row>
    <row r="134" spans="1:6" ht="12.75">
      <c r="A134"/>
      <c r="B134"/>
      <c r="F134"/>
    </row>
    <row r="135" spans="1:6" ht="12.75">
      <c r="A135"/>
      <c r="B135"/>
      <c r="F135"/>
    </row>
    <row r="136" spans="1:6" ht="12.75">
      <c r="A136"/>
      <c r="B136"/>
      <c r="F136"/>
    </row>
    <row r="137" spans="1:6" ht="12.75">
      <c r="A137"/>
      <c r="B137"/>
      <c r="F137"/>
    </row>
    <row r="138" spans="1:6" ht="12.75">
      <c r="A138"/>
      <c r="B138"/>
      <c r="F138"/>
    </row>
    <row r="139" spans="1:6" ht="12.75">
      <c r="A139"/>
      <c r="B139"/>
      <c r="F139"/>
    </row>
    <row r="140" spans="1:6" ht="12.75">
      <c r="A140"/>
      <c r="B140"/>
      <c r="F140"/>
    </row>
    <row r="141" spans="1:6" ht="12.75">
      <c r="A141"/>
      <c r="B141"/>
      <c r="F141"/>
    </row>
    <row r="142" spans="1:6" ht="12.75">
      <c r="A142"/>
      <c r="B142"/>
      <c r="F142"/>
    </row>
    <row r="143" spans="1:6" ht="12.75">
      <c r="A143"/>
      <c r="B143"/>
      <c r="F143"/>
    </row>
    <row r="144" spans="1:6" ht="12.75">
      <c r="A144"/>
      <c r="B144"/>
      <c r="F144"/>
    </row>
    <row r="145" spans="1:6" ht="12.75">
      <c r="A145"/>
      <c r="B145"/>
      <c r="F145"/>
    </row>
    <row r="146" spans="1:6" ht="12.75">
      <c r="A146"/>
      <c r="B146"/>
      <c r="F146"/>
    </row>
    <row r="147" spans="1:6" ht="12.75">
      <c r="A147"/>
      <c r="B147"/>
      <c r="F147"/>
    </row>
    <row r="148" spans="1:6" ht="12.75">
      <c r="A148"/>
      <c r="B148"/>
      <c r="F148"/>
    </row>
    <row r="149" spans="1:6" ht="12.75">
      <c r="A149"/>
      <c r="B149"/>
      <c r="F149"/>
    </row>
    <row r="150" spans="1:6" ht="12.75">
      <c r="A150"/>
      <c r="B150"/>
      <c r="F150"/>
    </row>
    <row r="151" spans="1:6" ht="12.75">
      <c r="A151"/>
      <c r="B151"/>
      <c r="F151"/>
    </row>
    <row r="152" spans="1:6" ht="12.75">
      <c r="A152"/>
      <c r="B152"/>
      <c r="F152"/>
    </row>
    <row r="153" spans="1:6" ht="12.75">
      <c r="A153"/>
      <c r="B153"/>
      <c r="F153"/>
    </row>
    <row r="154" spans="1:6" ht="12.75">
      <c r="A154"/>
      <c r="B154"/>
      <c r="F154"/>
    </row>
  </sheetData>
  <sheetProtection/>
  <mergeCells count="68">
    <mergeCell ref="G28:H28"/>
    <mergeCell ref="C34:E34"/>
    <mergeCell ref="I1:J1"/>
    <mergeCell ref="A2:J3"/>
    <mergeCell ref="A4:J5"/>
    <mergeCell ref="A6:J7"/>
    <mergeCell ref="C38:E38"/>
    <mergeCell ref="G38:H38"/>
    <mergeCell ref="C27:E27"/>
    <mergeCell ref="G27:H27"/>
    <mergeCell ref="C28:E28"/>
    <mergeCell ref="C32:E32"/>
    <mergeCell ref="G32:H32"/>
    <mergeCell ref="C33:E33"/>
    <mergeCell ref="G30:H30"/>
    <mergeCell ref="C31:E31"/>
    <mergeCell ref="G31:H31"/>
    <mergeCell ref="G33:H33"/>
    <mergeCell ref="F40:H40"/>
    <mergeCell ref="C35:E35"/>
    <mergeCell ref="G35:H35"/>
    <mergeCell ref="C36:E36"/>
    <mergeCell ref="G36:H36"/>
    <mergeCell ref="C37:E37"/>
    <mergeCell ref="G37:H37"/>
    <mergeCell ref="C39:E39"/>
    <mergeCell ref="G39:H39"/>
    <mergeCell ref="G34:H34"/>
    <mergeCell ref="C29:E29"/>
    <mergeCell ref="G29:H29"/>
    <mergeCell ref="C30:E30"/>
    <mergeCell ref="C24:E24"/>
    <mergeCell ref="G24:H24"/>
    <mergeCell ref="C25:E25"/>
    <mergeCell ref="G25:H25"/>
    <mergeCell ref="C26:E26"/>
    <mergeCell ref="G26:H26"/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C8:H8"/>
    <mergeCell ref="C9:E9"/>
    <mergeCell ref="G9:H9"/>
    <mergeCell ref="C10:E10"/>
    <mergeCell ref="G10:H10"/>
    <mergeCell ref="C11:E11"/>
    <mergeCell ref="G11:H11"/>
  </mergeCells>
  <dataValidations count="1">
    <dataValidation type="list" allowBlank="1" showInputMessage="1" showErrorMessage="1" error="dato consentito:  si   -  no" sqref="B10:B39">
      <formula1>"si,no"</formula1>
    </dataValidation>
  </dataValidations>
  <printOptions/>
  <pageMargins left="0.4" right="0.26" top="0.7874015748031497" bottom="0.5511811023622047" header="0.4724409448818898" footer="0.35433070866141736"/>
  <pageSetup horizontalDpi="600" verticalDpi="600" orientation="portrait" paperSize="9" scale="85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I1" sqref="I1:J1"/>
    </sheetView>
  </sheetViews>
  <sheetFormatPr defaultColWidth="8.8515625" defaultRowHeight="12.75"/>
  <cols>
    <col min="1" max="2" width="6.421875" style="2" customWidth="1"/>
    <col min="3" max="5" width="8.8515625" style="0" customWidth="1"/>
    <col min="6" max="6" width="8.421875" style="2" customWidth="1"/>
    <col min="7" max="7" width="10.421875" style="0" customWidth="1"/>
    <col min="8" max="8" width="9.8515625" style="0" customWidth="1"/>
    <col min="9" max="9" width="21.7109375" style="0" bestFit="1" customWidth="1"/>
    <col min="10" max="10" width="18.00390625" style="0" bestFit="1" customWidth="1"/>
  </cols>
  <sheetData>
    <row r="1" spans="9:10" ht="13.5" thickBot="1">
      <c r="I1" s="125" t="s">
        <v>42</v>
      </c>
      <c r="J1" s="125"/>
    </row>
    <row r="2" spans="1:10" ht="12" customHeight="1">
      <c r="A2" s="132" t="s">
        <v>35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2.75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2" customHeight="1">
      <c r="A4" s="159" t="str">
        <f>'riepilogo spese '!A4:K5</f>
        <v>SOGGETTO PROPONENTE : 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2.75" customHeight="1" thickBot="1">
      <c r="A5" s="162"/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2.75" customHeight="1" thickBot="1">
      <c r="A6" s="76"/>
      <c r="B6" s="77"/>
      <c r="C6" s="77"/>
      <c r="D6" s="77"/>
      <c r="E6" s="77"/>
      <c r="F6" s="77"/>
      <c r="G6" s="77"/>
      <c r="H6" s="77"/>
      <c r="I6" s="189"/>
      <c r="J6" s="190"/>
    </row>
    <row r="7" spans="1:10" ht="12" customHeight="1">
      <c r="A7" s="159">
        <f>'riepilogo spese '!A6:K7</f>
        <v>0</v>
      </c>
      <c r="B7" s="160"/>
      <c r="C7" s="160"/>
      <c r="D7" s="160"/>
      <c r="E7" s="160"/>
      <c r="F7" s="160"/>
      <c r="G7" s="160"/>
      <c r="H7" s="160"/>
      <c r="I7" s="160"/>
      <c r="J7" s="161"/>
    </row>
    <row r="8" spans="1:10" ht="12.75" customHeight="1" thickBot="1">
      <c r="A8" s="162"/>
      <c r="B8" s="163"/>
      <c r="C8" s="163"/>
      <c r="D8" s="163"/>
      <c r="E8" s="163"/>
      <c r="F8" s="163"/>
      <c r="G8" s="163"/>
      <c r="H8" s="163"/>
      <c r="I8" s="163"/>
      <c r="J8" s="164"/>
    </row>
    <row r="9" spans="1:10" ht="25.5" customHeight="1" thickBot="1">
      <c r="A9" s="9" t="s">
        <v>7</v>
      </c>
      <c r="B9" s="12" t="s">
        <v>28</v>
      </c>
      <c r="C9" s="186" t="s">
        <v>37</v>
      </c>
      <c r="D9" s="187"/>
      <c r="E9" s="187"/>
      <c r="F9" s="187"/>
      <c r="G9" s="187"/>
      <c r="H9" s="188"/>
      <c r="I9" s="28" t="s">
        <v>41</v>
      </c>
      <c r="J9" s="26" t="s">
        <v>16</v>
      </c>
    </row>
    <row r="10" spans="1:10" ht="20.25" customHeight="1" thickBot="1">
      <c r="A10" s="171" t="s">
        <v>25</v>
      </c>
      <c r="B10" s="172"/>
      <c r="C10" s="172"/>
      <c r="D10" s="172"/>
      <c r="E10" s="173"/>
      <c r="F10" s="36"/>
      <c r="G10" s="36"/>
      <c r="H10" s="36"/>
      <c r="I10" s="37"/>
      <c r="J10" s="174" t="s">
        <v>4</v>
      </c>
    </row>
    <row r="11" spans="1:10" ht="19.5" customHeight="1">
      <c r="A11" s="10" t="s">
        <v>10</v>
      </c>
      <c r="B11" s="18"/>
      <c r="C11" s="179" t="s">
        <v>12</v>
      </c>
      <c r="D11" s="180"/>
      <c r="E11" s="181"/>
      <c r="F11" s="4" t="s">
        <v>2</v>
      </c>
      <c r="G11" s="185" t="s">
        <v>3</v>
      </c>
      <c r="H11" s="185"/>
      <c r="I11" s="27" t="s">
        <v>4</v>
      </c>
      <c r="J11" s="175"/>
    </row>
    <row r="12" spans="1:10" ht="14.25" customHeight="1">
      <c r="A12" s="6">
        <v>1</v>
      </c>
      <c r="B12" s="15"/>
      <c r="C12" s="143"/>
      <c r="D12" s="144"/>
      <c r="E12" s="145"/>
      <c r="F12" s="5"/>
      <c r="G12" s="146"/>
      <c r="H12" s="146"/>
      <c r="I12" s="22">
        <f aca="true" t="shared" si="0" ref="I12:I19">IF(B12="si",F12*G12,0)</f>
        <v>0</v>
      </c>
      <c r="J12" s="38">
        <f aca="true" t="shared" si="1" ref="J12:J19">IF(B12="no",F12*G12,0)</f>
        <v>0</v>
      </c>
    </row>
    <row r="13" spans="1:10" ht="14.25" customHeight="1">
      <c r="A13" s="6">
        <v>2</v>
      </c>
      <c r="B13" s="15"/>
      <c r="C13" s="143"/>
      <c r="D13" s="144"/>
      <c r="E13" s="145"/>
      <c r="F13" s="5"/>
      <c r="G13" s="146"/>
      <c r="H13" s="146"/>
      <c r="I13" s="22">
        <f t="shared" si="0"/>
        <v>0</v>
      </c>
      <c r="J13" s="38">
        <f t="shared" si="1"/>
        <v>0</v>
      </c>
    </row>
    <row r="14" spans="1:10" ht="14.25" customHeight="1">
      <c r="A14" s="6">
        <v>3</v>
      </c>
      <c r="B14" s="15"/>
      <c r="C14" s="143"/>
      <c r="D14" s="144"/>
      <c r="E14" s="145"/>
      <c r="F14" s="5"/>
      <c r="G14" s="146"/>
      <c r="H14" s="146"/>
      <c r="I14" s="22">
        <f t="shared" si="0"/>
        <v>0</v>
      </c>
      <c r="J14" s="38">
        <f t="shared" si="1"/>
        <v>0</v>
      </c>
    </row>
    <row r="15" spans="1:10" ht="14.25" customHeight="1">
      <c r="A15" s="6">
        <v>4</v>
      </c>
      <c r="B15" s="15"/>
      <c r="C15" s="143"/>
      <c r="D15" s="144"/>
      <c r="E15" s="145"/>
      <c r="F15" s="5"/>
      <c r="G15" s="146"/>
      <c r="H15" s="146"/>
      <c r="I15" s="22">
        <f t="shared" si="0"/>
        <v>0</v>
      </c>
      <c r="J15" s="38">
        <f t="shared" si="1"/>
        <v>0</v>
      </c>
    </row>
    <row r="16" spans="1:10" ht="14.25" customHeight="1">
      <c r="A16" s="6">
        <v>5</v>
      </c>
      <c r="B16" s="15"/>
      <c r="C16" s="143"/>
      <c r="D16" s="144"/>
      <c r="E16" s="145"/>
      <c r="F16" s="5"/>
      <c r="G16" s="146"/>
      <c r="H16" s="146"/>
      <c r="I16" s="22">
        <f t="shared" si="0"/>
        <v>0</v>
      </c>
      <c r="J16" s="38">
        <f t="shared" si="1"/>
        <v>0</v>
      </c>
    </row>
    <row r="17" spans="1:10" ht="14.25" customHeight="1">
      <c r="A17" s="6">
        <v>6</v>
      </c>
      <c r="B17" s="15"/>
      <c r="C17" s="143"/>
      <c r="D17" s="144"/>
      <c r="E17" s="145"/>
      <c r="F17" s="5"/>
      <c r="G17" s="146"/>
      <c r="H17" s="146"/>
      <c r="I17" s="22">
        <f t="shared" si="0"/>
        <v>0</v>
      </c>
      <c r="J17" s="38">
        <f t="shared" si="1"/>
        <v>0</v>
      </c>
    </row>
    <row r="18" spans="1:10" ht="14.25" customHeight="1">
      <c r="A18" s="6">
        <v>7</v>
      </c>
      <c r="B18" s="15"/>
      <c r="C18" s="143"/>
      <c r="D18" s="144"/>
      <c r="E18" s="145"/>
      <c r="F18" s="5"/>
      <c r="G18" s="146"/>
      <c r="H18" s="146"/>
      <c r="I18" s="22">
        <f t="shared" si="0"/>
        <v>0</v>
      </c>
      <c r="J18" s="38">
        <f t="shared" si="1"/>
        <v>0</v>
      </c>
    </row>
    <row r="19" spans="1:10" ht="14.25" customHeight="1" thickBot="1">
      <c r="A19" s="6">
        <v>8</v>
      </c>
      <c r="B19" s="15"/>
      <c r="C19" s="143"/>
      <c r="D19" s="144"/>
      <c r="E19" s="145"/>
      <c r="F19" s="5"/>
      <c r="G19" s="146"/>
      <c r="H19" s="146"/>
      <c r="I19" s="22">
        <f t="shared" si="0"/>
        <v>0</v>
      </c>
      <c r="J19" s="38">
        <f t="shared" si="1"/>
        <v>0</v>
      </c>
    </row>
    <row r="20" spans="1:10" ht="20.25" customHeight="1" thickBot="1">
      <c r="A20"/>
      <c r="B20"/>
      <c r="C20" s="1"/>
      <c r="D20" s="1"/>
      <c r="E20" s="1"/>
      <c r="F20" s="176" t="s">
        <v>14</v>
      </c>
      <c r="G20" s="177"/>
      <c r="H20" s="178"/>
      <c r="I20" s="24">
        <f>SUM(I12:I19)</f>
        <v>0</v>
      </c>
      <c r="J20" s="39">
        <f>SUM(J9:J19)</f>
        <v>0</v>
      </c>
    </row>
    <row r="21" spans="1:10" ht="20.25" customHeight="1" thickBot="1">
      <c r="A21" s="171" t="s">
        <v>26</v>
      </c>
      <c r="B21" s="172"/>
      <c r="C21" s="172"/>
      <c r="D21" s="172"/>
      <c r="E21" s="173"/>
      <c r="F21" s="36"/>
      <c r="G21" s="36"/>
      <c r="H21" s="36"/>
      <c r="I21" s="37"/>
      <c r="J21" s="174" t="s">
        <v>4</v>
      </c>
    </row>
    <row r="22" spans="1:10" ht="15" customHeight="1">
      <c r="A22" s="10" t="s">
        <v>11</v>
      </c>
      <c r="B22" s="18"/>
      <c r="C22" s="179" t="s">
        <v>12</v>
      </c>
      <c r="D22" s="180"/>
      <c r="E22" s="181"/>
      <c r="F22" s="4" t="s">
        <v>2</v>
      </c>
      <c r="G22" s="185" t="s">
        <v>3</v>
      </c>
      <c r="H22" s="185"/>
      <c r="I22" s="27" t="s">
        <v>4</v>
      </c>
      <c r="J22" s="175"/>
    </row>
    <row r="23" spans="1:10" ht="14.25" customHeight="1">
      <c r="A23" s="6">
        <v>1</v>
      </c>
      <c r="B23" s="15"/>
      <c r="C23" s="143"/>
      <c r="D23" s="144"/>
      <c r="E23" s="145"/>
      <c r="F23" s="5"/>
      <c r="G23" s="146"/>
      <c r="H23" s="146"/>
      <c r="I23" s="22">
        <f aca="true" t="shared" si="2" ref="I23:I30">IF(B23="si",F23*G23,0)</f>
        <v>0</v>
      </c>
      <c r="J23" s="38">
        <f aca="true" t="shared" si="3" ref="J23:J30">IF(B23="no",F23*G23,0)</f>
        <v>0</v>
      </c>
    </row>
    <row r="24" spans="1:10" ht="14.25" customHeight="1">
      <c r="A24" s="6">
        <v>2</v>
      </c>
      <c r="B24" s="15"/>
      <c r="C24" s="143"/>
      <c r="D24" s="144"/>
      <c r="E24" s="145"/>
      <c r="F24" s="5"/>
      <c r="G24" s="146"/>
      <c r="H24" s="146"/>
      <c r="I24" s="22">
        <f t="shared" si="2"/>
        <v>0</v>
      </c>
      <c r="J24" s="38">
        <f t="shared" si="3"/>
        <v>0</v>
      </c>
    </row>
    <row r="25" spans="1:10" ht="14.25" customHeight="1">
      <c r="A25" s="6">
        <v>3</v>
      </c>
      <c r="B25" s="15"/>
      <c r="C25" s="143"/>
      <c r="D25" s="144"/>
      <c r="E25" s="145"/>
      <c r="F25" s="5"/>
      <c r="G25" s="146"/>
      <c r="H25" s="146"/>
      <c r="I25" s="22">
        <f t="shared" si="2"/>
        <v>0</v>
      </c>
      <c r="J25" s="38">
        <f t="shared" si="3"/>
        <v>0</v>
      </c>
    </row>
    <row r="26" spans="1:10" ht="14.25" customHeight="1">
      <c r="A26" s="6">
        <v>4</v>
      </c>
      <c r="B26" s="15"/>
      <c r="C26" s="143"/>
      <c r="D26" s="144"/>
      <c r="E26" s="145"/>
      <c r="F26" s="5"/>
      <c r="G26" s="146"/>
      <c r="H26" s="146"/>
      <c r="I26" s="22">
        <f t="shared" si="2"/>
        <v>0</v>
      </c>
      <c r="J26" s="38">
        <f t="shared" si="3"/>
        <v>0</v>
      </c>
    </row>
    <row r="27" spans="1:10" ht="14.25" customHeight="1">
      <c r="A27" s="6">
        <v>5</v>
      </c>
      <c r="B27" s="15"/>
      <c r="C27" s="143"/>
      <c r="D27" s="144"/>
      <c r="E27" s="145"/>
      <c r="F27" s="5"/>
      <c r="G27" s="146"/>
      <c r="H27" s="146"/>
      <c r="I27" s="22">
        <f t="shared" si="2"/>
        <v>0</v>
      </c>
      <c r="J27" s="38">
        <f t="shared" si="3"/>
        <v>0</v>
      </c>
    </row>
    <row r="28" spans="1:10" ht="14.25" customHeight="1">
      <c r="A28" s="6">
        <v>6</v>
      </c>
      <c r="B28" s="15"/>
      <c r="C28" s="143"/>
      <c r="D28" s="144"/>
      <c r="E28" s="145"/>
      <c r="F28" s="5"/>
      <c r="G28" s="146"/>
      <c r="H28" s="146"/>
      <c r="I28" s="22">
        <f t="shared" si="2"/>
        <v>0</v>
      </c>
      <c r="J28" s="38">
        <f t="shared" si="3"/>
        <v>0</v>
      </c>
    </row>
    <row r="29" spans="1:10" ht="14.25" customHeight="1">
      <c r="A29" s="6">
        <v>7</v>
      </c>
      <c r="B29" s="15"/>
      <c r="C29" s="143"/>
      <c r="D29" s="144"/>
      <c r="E29" s="145"/>
      <c r="F29" s="5"/>
      <c r="G29" s="146"/>
      <c r="H29" s="146"/>
      <c r="I29" s="22">
        <f t="shared" si="2"/>
        <v>0</v>
      </c>
      <c r="J29" s="38">
        <f t="shared" si="3"/>
        <v>0</v>
      </c>
    </row>
    <row r="30" spans="1:10" ht="14.25" customHeight="1" thickBot="1">
      <c r="A30" s="6">
        <v>8</v>
      </c>
      <c r="B30" s="15"/>
      <c r="C30" s="143"/>
      <c r="D30" s="144"/>
      <c r="E30" s="145"/>
      <c r="F30" s="5"/>
      <c r="G30" s="146"/>
      <c r="H30" s="146"/>
      <c r="I30" s="22">
        <f t="shared" si="2"/>
        <v>0</v>
      </c>
      <c r="J30" s="38">
        <f t="shared" si="3"/>
        <v>0</v>
      </c>
    </row>
    <row r="31" spans="1:10" ht="20.25" customHeight="1" thickBot="1">
      <c r="A31"/>
      <c r="B31"/>
      <c r="C31" s="1"/>
      <c r="D31" s="1"/>
      <c r="E31" s="1"/>
      <c r="F31" s="176" t="s">
        <v>15</v>
      </c>
      <c r="G31" s="177"/>
      <c r="H31" s="178"/>
      <c r="I31" s="24">
        <f>SUM(I23:I30)</f>
        <v>0</v>
      </c>
      <c r="J31" s="39">
        <f>SUM(J20:J30)</f>
        <v>0</v>
      </c>
    </row>
    <row r="32" spans="6:10" ht="20.25" customHeight="1" thickBot="1">
      <c r="F32" s="182" t="s">
        <v>13</v>
      </c>
      <c r="G32" s="183"/>
      <c r="H32" s="184"/>
      <c r="I32" s="24">
        <f>+I20+I31</f>
        <v>0</v>
      </c>
      <c r="J32" s="24">
        <f>+J20+J31</f>
        <v>0</v>
      </c>
    </row>
    <row r="33" ht="12.75">
      <c r="A33"/>
    </row>
    <row r="34" spans="1:3" ht="12.75">
      <c r="A34" s="14" t="s">
        <v>17</v>
      </c>
      <c r="B34" s="17" t="s">
        <v>18</v>
      </c>
      <c r="C34" s="16" t="s">
        <v>40</v>
      </c>
    </row>
    <row r="35" spans="2:3" ht="12.75">
      <c r="B35" s="17" t="s">
        <v>19</v>
      </c>
      <c r="C35" t="s">
        <v>30</v>
      </c>
    </row>
  </sheetData>
  <sheetProtection/>
  <mergeCells count="49">
    <mergeCell ref="I1:J1"/>
    <mergeCell ref="I6:J6"/>
    <mergeCell ref="A2:J3"/>
    <mergeCell ref="A4:J5"/>
    <mergeCell ref="A7:J8"/>
    <mergeCell ref="C29:E29"/>
    <mergeCell ref="G29:H29"/>
    <mergeCell ref="G11:H11"/>
    <mergeCell ref="C14:E14"/>
    <mergeCell ref="C12:E12"/>
    <mergeCell ref="G12:H12"/>
    <mergeCell ref="C30:E30"/>
    <mergeCell ref="G30:H30"/>
    <mergeCell ref="C9:H9"/>
    <mergeCell ref="C15:E15"/>
    <mergeCell ref="C16:E16"/>
    <mergeCell ref="G15:H15"/>
    <mergeCell ref="G16:H16"/>
    <mergeCell ref="C24:E24"/>
    <mergeCell ref="G24:H24"/>
    <mergeCell ref="C11:E11"/>
    <mergeCell ref="C13:E13"/>
    <mergeCell ref="F32:H32"/>
    <mergeCell ref="G22:H22"/>
    <mergeCell ref="C25:E25"/>
    <mergeCell ref="G25:H25"/>
    <mergeCell ref="C26:E26"/>
    <mergeCell ref="G26:H26"/>
    <mergeCell ref="F31:H31"/>
    <mergeCell ref="G13:H13"/>
    <mergeCell ref="C28:E28"/>
    <mergeCell ref="G28:H28"/>
    <mergeCell ref="G17:H17"/>
    <mergeCell ref="G19:H19"/>
    <mergeCell ref="C17:E17"/>
    <mergeCell ref="C23:E23"/>
    <mergeCell ref="C27:E27"/>
    <mergeCell ref="G27:H27"/>
    <mergeCell ref="G23:H23"/>
    <mergeCell ref="A10:E10"/>
    <mergeCell ref="J10:J11"/>
    <mergeCell ref="A21:E21"/>
    <mergeCell ref="C18:E18"/>
    <mergeCell ref="G18:H18"/>
    <mergeCell ref="C19:E19"/>
    <mergeCell ref="F20:H20"/>
    <mergeCell ref="G14:H14"/>
    <mergeCell ref="J21:J22"/>
    <mergeCell ref="C22:E22"/>
  </mergeCells>
  <dataValidations count="1">
    <dataValidation type="list" allowBlank="1" showInputMessage="1" showErrorMessage="1" error="dato consentito:  si   -  no" sqref="B12:B19 B23:B30">
      <formula1>"si,no"</formula1>
    </dataValidation>
  </dataValidations>
  <printOptions/>
  <pageMargins left="0.25" right="0.28" top="0.5" bottom="0.46" header="0.31" footer="0.24"/>
  <pageSetup horizontalDpi="600" verticalDpi="600" orientation="portrait" paperSize="9" scale="85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K38" sqref="K38"/>
    </sheetView>
  </sheetViews>
  <sheetFormatPr defaultColWidth="8.8515625" defaultRowHeight="12.75"/>
  <cols>
    <col min="1" max="2" width="6.421875" style="2" customWidth="1"/>
    <col min="3" max="5" width="8.8515625" style="0" customWidth="1"/>
    <col min="6" max="6" width="8.421875" style="2" customWidth="1"/>
    <col min="7" max="7" width="10.421875" style="0" customWidth="1"/>
    <col min="8" max="8" width="9.8515625" style="0" customWidth="1"/>
    <col min="9" max="9" width="21.7109375" style="0" bestFit="1" customWidth="1"/>
    <col min="10" max="10" width="18.00390625" style="0" bestFit="1" customWidth="1"/>
    <col min="11" max="11" width="3.421875" style="0" customWidth="1"/>
  </cols>
  <sheetData>
    <row r="1" spans="9:10" ht="13.5" customHeight="1" thickBot="1">
      <c r="I1" s="198" t="s">
        <v>42</v>
      </c>
      <c r="J1" s="198"/>
    </row>
    <row r="2" spans="1:10" ht="12" customHeight="1">
      <c r="A2" s="132" t="s">
        <v>35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2.75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2" customHeight="1">
      <c r="A4" s="159" t="str">
        <f>'riepilogo spese '!A4:K5</f>
        <v>SOGGETTO PROPONENTE : 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2.75" customHeight="1" thickBot="1">
      <c r="A5" s="162"/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2" customHeight="1">
      <c r="A6" s="159" t="str">
        <f>'riepilogo spese '!A6:K7</f>
        <v>DENOMINAZIONE DEL PROGETTO: 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0" ht="12.75" customHeight="1" thickBot="1">
      <c r="A7" s="162"/>
      <c r="B7" s="163"/>
      <c r="C7" s="163"/>
      <c r="D7" s="163"/>
      <c r="E7" s="163"/>
      <c r="F7" s="163"/>
      <c r="G7" s="163"/>
      <c r="H7" s="163"/>
      <c r="I7" s="163"/>
      <c r="J7" s="164"/>
    </row>
    <row r="8" spans="1:10" ht="24" customHeight="1" thickBot="1">
      <c r="A8" s="9" t="s">
        <v>31</v>
      </c>
      <c r="B8" s="12" t="s">
        <v>28</v>
      </c>
      <c r="C8" s="191" t="s">
        <v>21</v>
      </c>
      <c r="D8" s="192"/>
      <c r="E8" s="192"/>
      <c r="F8" s="192"/>
      <c r="G8" s="192"/>
      <c r="H8" s="193"/>
      <c r="I8" s="28" t="s">
        <v>39</v>
      </c>
      <c r="J8" s="40" t="s">
        <v>16</v>
      </c>
    </row>
    <row r="9" spans="1:10" ht="15">
      <c r="A9" s="19"/>
      <c r="B9" s="20"/>
      <c r="C9" s="194"/>
      <c r="D9" s="195"/>
      <c r="E9" s="196"/>
      <c r="F9" s="21" t="s">
        <v>2</v>
      </c>
      <c r="G9" s="197" t="s">
        <v>3</v>
      </c>
      <c r="H9" s="197"/>
      <c r="I9" s="29" t="s">
        <v>4</v>
      </c>
      <c r="J9" s="41" t="s">
        <v>4</v>
      </c>
    </row>
    <row r="10" spans="1:10" ht="12.75">
      <c r="A10" s="6">
        <v>1</v>
      </c>
      <c r="B10" s="15"/>
      <c r="C10" s="143"/>
      <c r="D10" s="144"/>
      <c r="E10" s="145"/>
      <c r="F10" s="5"/>
      <c r="G10" s="146"/>
      <c r="H10" s="146"/>
      <c r="I10" s="22">
        <f aca="true" t="shared" si="0" ref="I10:I29">IF(B10="si",F10*G10,0)</f>
        <v>0</v>
      </c>
      <c r="J10" s="42">
        <f aca="true" t="shared" si="1" ref="J10:J29">IF(B10="no",F10*G10,0)</f>
        <v>0</v>
      </c>
    </row>
    <row r="11" spans="1:10" ht="12.75">
      <c r="A11" s="6">
        <v>2</v>
      </c>
      <c r="B11" s="15"/>
      <c r="C11" s="143"/>
      <c r="D11" s="144"/>
      <c r="E11" s="145"/>
      <c r="F11" s="5"/>
      <c r="G11" s="146"/>
      <c r="H11" s="146"/>
      <c r="I11" s="22">
        <f t="shared" si="0"/>
        <v>0</v>
      </c>
      <c r="J11" s="42">
        <f t="shared" si="1"/>
        <v>0</v>
      </c>
    </row>
    <row r="12" spans="1:10" ht="12.75">
      <c r="A12" s="6">
        <v>3</v>
      </c>
      <c r="B12" s="15"/>
      <c r="C12" s="143"/>
      <c r="D12" s="144"/>
      <c r="E12" s="145"/>
      <c r="F12" s="5"/>
      <c r="G12" s="146"/>
      <c r="H12" s="146"/>
      <c r="I12" s="22">
        <f t="shared" si="0"/>
        <v>0</v>
      </c>
      <c r="J12" s="42">
        <f t="shared" si="1"/>
        <v>0</v>
      </c>
    </row>
    <row r="13" spans="1:10" ht="12.75">
      <c r="A13" s="6">
        <v>4</v>
      </c>
      <c r="B13" s="15"/>
      <c r="C13" s="143"/>
      <c r="D13" s="144"/>
      <c r="E13" s="145"/>
      <c r="F13" s="5"/>
      <c r="G13" s="146"/>
      <c r="H13" s="146"/>
      <c r="I13" s="22">
        <f t="shared" si="0"/>
        <v>0</v>
      </c>
      <c r="J13" s="42">
        <f t="shared" si="1"/>
        <v>0</v>
      </c>
    </row>
    <row r="14" spans="1:10" ht="12.75">
      <c r="A14" s="6">
        <v>5</v>
      </c>
      <c r="B14" s="15"/>
      <c r="C14" s="143"/>
      <c r="D14" s="144"/>
      <c r="E14" s="145"/>
      <c r="F14" s="5"/>
      <c r="G14" s="146"/>
      <c r="H14" s="146"/>
      <c r="I14" s="22">
        <f t="shared" si="0"/>
        <v>0</v>
      </c>
      <c r="J14" s="42">
        <f t="shared" si="1"/>
        <v>0</v>
      </c>
    </row>
    <row r="15" spans="1:10" ht="12.75">
      <c r="A15" s="6">
        <v>6</v>
      </c>
      <c r="B15" s="15"/>
      <c r="C15" s="143"/>
      <c r="D15" s="144"/>
      <c r="E15" s="145"/>
      <c r="F15" s="5"/>
      <c r="G15" s="146"/>
      <c r="H15" s="146"/>
      <c r="I15" s="22">
        <f t="shared" si="0"/>
        <v>0</v>
      </c>
      <c r="J15" s="42">
        <f t="shared" si="1"/>
        <v>0</v>
      </c>
    </row>
    <row r="16" spans="1:10" ht="12.75">
      <c r="A16" s="6">
        <v>7</v>
      </c>
      <c r="B16" s="15"/>
      <c r="C16" s="143"/>
      <c r="D16" s="144"/>
      <c r="E16" s="145"/>
      <c r="F16" s="5"/>
      <c r="G16" s="146"/>
      <c r="H16" s="146"/>
      <c r="I16" s="22">
        <f t="shared" si="0"/>
        <v>0</v>
      </c>
      <c r="J16" s="42">
        <f t="shared" si="1"/>
        <v>0</v>
      </c>
    </row>
    <row r="17" spans="1:10" ht="12.75">
      <c r="A17" s="6">
        <v>8</v>
      </c>
      <c r="B17" s="15"/>
      <c r="C17" s="143"/>
      <c r="D17" s="144"/>
      <c r="E17" s="145"/>
      <c r="F17" s="5"/>
      <c r="G17" s="146"/>
      <c r="H17" s="146"/>
      <c r="I17" s="22">
        <f t="shared" si="0"/>
        <v>0</v>
      </c>
      <c r="J17" s="42">
        <f t="shared" si="1"/>
        <v>0</v>
      </c>
    </row>
    <row r="18" spans="1:10" ht="12.75">
      <c r="A18" s="6">
        <v>9</v>
      </c>
      <c r="B18" s="15"/>
      <c r="C18" s="143"/>
      <c r="D18" s="144"/>
      <c r="E18" s="145"/>
      <c r="F18" s="5"/>
      <c r="G18" s="146"/>
      <c r="H18" s="146"/>
      <c r="I18" s="22">
        <f t="shared" si="0"/>
        <v>0</v>
      </c>
      <c r="J18" s="42">
        <f t="shared" si="1"/>
        <v>0</v>
      </c>
    </row>
    <row r="19" spans="1:10" ht="12.75">
      <c r="A19" s="6">
        <v>10</v>
      </c>
      <c r="B19" s="15"/>
      <c r="C19" s="143"/>
      <c r="D19" s="144"/>
      <c r="E19" s="145"/>
      <c r="F19" s="5"/>
      <c r="G19" s="146"/>
      <c r="H19" s="146"/>
      <c r="I19" s="22">
        <f t="shared" si="0"/>
        <v>0</v>
      </c>
      <c r="J19" s="42">
        <f t="shared" si="1"/>
        <v>0</v>
      </c>
    </row>
    <row r="20" spans="1:10" s="3" customFormat="1" ht="12.75">
      <c r="A20" s="6">
        <v>11</v>
      </c>
      <c r="B20" s="15"/>
      <c r="C20" s="143"/>
      <c r="D20" s="144"/>
      <c r="E20" s="145"/>
      <c r="F20" s="5"/>
      <c r="G20" s="146"/>
      <c r="H20" s="146"/>
      <c r="I20" s="22">
        <f t="shared" si="0"/>
        <v>0</v>
      </c>
      <c r="J20" s="42">
        <f t="shared" si="1"/>
        <v>0</v>
      </c>
    </row>
    <row r="21" spans="1:10" ht="12.75">
      <c r="A21" s="6">
        <v>12</v>
      </c>
      <c r="B21" s="15"/>
      <c r="C21" s="143"/>
      <c r="D21" s="144"/>
      <c r="E21" s="145"/>
      <c r="F21" s="5"/>
      <c r="G21" s="146"/>
      <c r="H21" s="146"/>
      <c r="I21" s="22">
        <f t="shared" si="0"/>
        <v>0</v>
      </c>
      <c r="J21" s="42">
        <f t="shared" si="1"/>
        <v>0</v>
      </c>
    </row>
    <row r="22" spans="1:10" ht="12.75">
      <c r="A22" s="6">
        <v>13</v>
      </c>
      <c r="B22" s="15"/>
      <c r="C22" s="143"/>
      <c r="D22" s="144"/>
      <c r="E22" s="145"/>
      <c r="F22" s="5"/>
      <c r="G22" s="146"/>
      <c r="H22" s="146"/>
      <c r="I22" s="22">
        <f t="shared" si="0"/>
        <v>0</v>
      </c>
      <c r="J22" s="42">
        <f t="shared" si="1"/>
        <v>0</v>
      </c>
    </row>
    <row r="23" spans="1:10" ht="12.75">
      <c r="A23" s="6">
        <v>14</v>
      </c>
      <c r="B23" s="15"/>
      <c r="C23" s="143"/>
      <c r="D23" s="144"/>
      <c r="E23" s="145"/>
      <c r="F23" s="5"/>
      <c r="G23" s="146"/>
      <c r="H23" s="146"/>
      <c r="I23" s="22">
        <f t="shared" si="0"/>
        <v>0</v>
      </c>
      <c r="J23" s="42">
        <f t="shared" si="1"/>
        <v>0</v>
      </c>
    </row>
    <row r="24" spans="1:10" ht="12.75">
      <c r="A24" s="6">
        <v>15</v>
      </c>
      <c r="B24" s="15"/>
      <c r="C24" s="143"/>
      <c r="D24" s="144"/>
      <c r="E24" s="145"/>
      <c r="F24" s="5"/>
      <c r="G24" s="146"/>
      <c r="H24" s="146"/>
      <c r="I24" s="22">
        <f t="shared" si="0"/>
        <v>0</v>
      </c>
      <c r="J24" s="42">
        <f t="shared" si="1"/>
        <v>0</v>
      </c>
    </row>
    <row r="25" spans="1:10" ht="12.75">
      <c r="A25" s="6">
        <v>16</v>
      </c>
      <c r="B25" s="15"/>
      <c r="C25" s="143"/>
      <c r="D25" s="144"/>
      <c r="E25" s="145"/>
      <c r="F25" s="5"/>
      <c r="G25" s="146"/>
      <c r="H25" s="146"/>
      <c r="I25" s="22">
        <f t="shared" si="0"/>
        <v>0</v>
      </c>
      <c r="J25" s="42">
        <f t="shared" si="1"/>
        <v>0</v>
      </c>
    </row>
    <row r="26" spans="1:10" ht="12.75">
      <c r="A26" s="6">
        <v>17</v>
      </c>
      <c r="B26" s="15"/>
      <c r="C26" s="143"/>
      <c r="D26" s="144"/>
      <c r="E26" s="145"/>
      <c r="F26" s="5"/>
      <c r="G26" s="146"/>
      <c r="H26" s="146"/>
      <c r="I26" s="22">
        <f t="shared" si="0"/>
        <v>0</v>
      </c>
      <c r="J26" s="42">
        <f t="shared" si="1"/>
        <v>0</v>
      </c>
    </row>
    <row r="27" spans="1:10" ht="12.75">
      <c r="A27" s="6">
        <v>18</v>
      </c>
      <c r="B27" s="15"/>
      <c r="C27" s="143"/>
      <c r="D27" s="144"/>
      <c r="E27" s="145"/>
      <c r="F27" s="5"/>
      <c r="G27" s="146"/>
      <c r="H27" s="146"/>
      <c r="I27" s="22">
        <f t="shared" si="0"/>
        <v>0</v>
      </c>
      <c r="J27" s="42">
        <f t="shared" si="1"/>
        <v>0</v>
      </c>
    </row>
    <row r="28" spans="1:10" ht="13.5" customHeight="1">
      <c r="A28" s="6">
        <v>19</v>
      </c>
      <c r="B28" s="15"/>
      <c r="C28" s="143"/>
      <c r="D28" s="144"/>
      <c r="E28" s="145"/>
      <c r="F28" s="5"/>
      <c r="G28" s="146"/>
      <c r="H28" s="146"/>
      <c r="I28" s="22">
        <f t="shared" si="0"/>
        <v>0</v>
      </c>
      <c r="J28" s="42">
        <f t="shared" si="1"/>
        <v>0</v>
      </c>
    </row>
    <row r="29" spans="1:10" ht="13.5" thickBot="1">
      <c r="A29" s="6">
        <v>20</v>
      </c>
      <c r="B29" s="15"/>
      <c r="C29" s="143"/>
      <c r="D29" s="144"/>
      <c r="E29" s="145"/>
      <c r="F29" s="5"/>
      <c r="G29" s="146"/>
      <c r="H29" s="146"/>
      <c r="I29" s="22">
        <f t="shared" si="0"/>
        <v>0</v>
      </c>
      <c r="J29" s="42">
        <f t="shared" si="1"/>
        <v>0</v>
      </c>
    </row>
    <row r="30" spans="1:10" ht="21" customHeight="1" thickBot="1">
      <c r="A30"/>
      <c r="B30"/>
      <c r="C30" s="1"/>
      <c r="D30" s="1"/>
      <c r="E30" s="1"/>
      <c r="F30" s="151" t="s">
        <v>32</v>
      </c>
      <c r="G30" s="152"/>
      <c r="H30" s="153"/>
      <c r="I30" s="30">
        <f>SUM(I29,I28,I27,I26,I25,I24,I23,I22,I21,I20,I19,I18,I17,I16,I15,I14,I13,I12,I11,I10)</f>
        <v>0</v>
      </c>
      <c r="J30" s="43">
        <f>SUM(J29,J28,J27,J26,J25,J24,J23,J22,J21,J20,J19,J18,J17,J16,J15,J14,J13,J12,J11,J10)</f>
        <v>0</v>
      </c>
    </row>
    <row r="31" spans="1:6" ht="12.75">
      <c r="A31"/>
      <c r="B31"/>
      <c r="C31" s="1"/>
      <c r="D31" s="1"/>
      <c r="E31" s="1"/>
      <c r="F31"/>
    </row>
    <row r="32" spans="1:6" ht="12.75">
      <c r="A32"/>
      <c r="B32"/>
      <c r="C32" s="1"/>
      <c r="D32" s="1"/>
      <c r="E32" s="1"/>
      <c r="F32"/>
    </row>
    <row r="33" spans="1:6" ht="12.75">
      <c r="A33" s="14" t="s">
        <v>17</v>
      </c>
      <c r="B33" s="17" t="s">
        <v>18</v>
      </c>
      <c r="C33" s="16" t="s">
        <v>40</v>
      </c>
      <c r="D33" s="1"/>
      <c r="E33" s="1"/>
      <c r="F33"/>
    </row>
    <row r="34" spans="2:3" ht="12.75">
      <c r="B34" s="17" t="s">
        <v>19</v>
      </c>
      <c r="C34" s="16" t="s">
        <v>29</v>
      </c>
    </row>
  </sheetData>
  <sheetProtection/>
  <mergeCells count="48">
    <mergeCell ref="I1:J1"/>
    <mergeCell ref="A2:J3"/>
    <mergeCell ref="A4:J5"/>
    <mergeCell ref="A6:J7"/>
    <mergeCell ref="G27:H27"/>
    <mergeCell ref="C28:E28"/>
    <mergeCell ref="G23:H23"/>
    <mergeCell ref="C25:E25"/>
    <mergeCell ref="G25:H25"/>
    <mergeCell ref="C15:E15"/>
    <mergeCell ref="G15:H15"/>
    <mergeCell ref="F30:H30"/>
    <mergeCell ref="C26:E26"/>
    <mergeCell ref="G28:H28"/>
    <mergeCell ref="C29:E29"/>
    <mergeCell ref="G29:H29"/>
    <mergeCell ref="G26:H26"/>
    <mergeCell ref="C27:E27"/>
    <mergeCell ref="C24:E24"/>
    <mergeCell ref="G24:H24"/>
    <mergeCell ref="C22:E22"/>
    <mergeCell ref="C23:E23"/>
    <mergeCell ref="G22:H22"/>
    <mergeCell ref="C21:E21"/>
    <mergeCell ref="G21:H21"/>
    <mergeCell ref="C18:E18"/>
    <mergeCell ref="C20:E20"/>
    <mergeCell ref="G20:H20"/>
    <mergeCell ref="C12:E12"/>
    <mergeCell ref="G12:H12"/>
    <mergeCell ref="G14:H14"/>
    <mergeCell ref="C19:E19"/>
    <mergeCell ref="G19:H19"/>
    <mergeCell ref="G18:H18"/>
    <mergeCell ref="G16:H16"/>
    <mergeCell ref="C13:E13"/>
    <mergeCell ref="G13:H13"/>
    <mergeCell ref="C16:E16"/>
    <mergeCell ref="C8:H8"/>
    <mergeCell ref="C9:E9"/>
    <mergeCell ref="G9:H9"/>
    <mergeCell ref="C14:E14"/>
    <mergeCell ref="C17:E17"/>
    <mergeCell ref="G17:H17"/>
    <mergeCell ref="C10:E10"/>
    <mergeCell ref="G10:H10"/>
    <mergeCell ref="C11:E11"/>
    <mergeCell ref="G11:H11"/>
  </mergeCells>
  <dataValidations count="1">
    <dataValidation type="list" allowBlank="1" showInputMessage="1" showErrorMessage="1" error="dato consentito:  si   -  no" sqref="B10:B29">
      <formula1>"si,no"</formula1>
    </dataValidation>
  </dataValidations>
  <printOptions/>
  <pageMargins left="0.25" right="0.25" top="0.52" bottom="0.51" header="0.29" footer="0.28"/>
  <pageSetup horizontalDpi="600" verticalDpi="600" orientation="portrait" paperSize="9" scale="85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</dc:creator>
  <cp:keywords/>
  <dc:description/>
  <cp:lastModifiedBy>Francesca Rasetta</cp:lastModifiedBy>
  <cp:lastPrinted>2021-03-27T09:25:23Z</cp:lastPrinted>
  <dcterms:created xsi:type="dcterms:W3CDTF">2005-06-14T06:02:33Z</dcterms:created>
  <dcterms:modified xsi:type="dcterms:W3CDTF">2021-04-30T12:38:52Z</dcterms:modified>
  <cp:category/>
  <cp:version/>
  <cp:contentType/>
  <cp:contentStatus/>
</cp:coreProperties>
</file>